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3" i="1" l="1"/>
  <c r="K94" i="1" s="1"/>
  <c r="K89" i="1"/>
  <c r="K90" i="1" s="1"/>
  <c r="K85" i="1"/>
  <c r="K86" i="1" s="1"/>
  <c r="K81" i="1"/>
  <c r="K82" i="1" s="1"/>
  <c r="K77" i="1"/>
  <c r="K78" i="1" s="1"/>
  <c r="K73" i="1"/>
  <c r="K74" i="1" s="1"/>
  <c r="K69" i="1"/>
  <c r="K70" i="1" s="1"/>
  <c r="K65" i="1"/>
  <c r="K66" i="1" s="1"/>
  <c r="K61" i="1"/>
  <c r="K62" i="1" s="1"/>
  <c r="K57" i="1"/>
  <c r="K58" i="1" s="1"/>
  <c r="K53" i="1"/>
  <c r="K54" i="1" s="1"/>
  <c r="K49" i="1"/>
  <c r="K50" i="1" s="1"/>
  <c r="K45" i="1"/>
  <c r="K46" i="1" s="1"/>
  <c r="K41" i="1"/>
  <c r="K42" i="1" s="1"/>
  <c r="K37" i="1"/>
  <c r="K38" i="1" s="1"/>
  <c r="K33" i="1"/>
  <c r="K34" i="1" s="1"/>
  <c r="K29" i="1"/>
  <c r="K30" i="1" s="1"/>
  <c r="K25" i="1"/>
  <c r="K26" i="1" s="1"/>
  <c r="K21" i="1"/>
  <c r="K22" i="1" s="1"/>
  <c r="K17" i="1"/>
  <c r="K18" i="1" s="1"/>
  <c r="K13" i="1"/>
  <c r="K14" i="1" s="1"/>
  <c r="K9" i="1"/>
  <c r="K10" i="1" s="1"/>
</calcChain>
</file>

<file path=xl/sharedStrings.xml><?xml version="1.0" encoding="utf-8"?>
<sst xmlns="http://schemas.openxmlformats.org/spreadsheetml/2006/main" count="333" uniqueCount="66">
  <si>
    <t>LUCIANO BARROS (PRESIDENTE)</t>
  </si>
  <si>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</si>
  <si>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</si>
  <si>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</si>
  <si>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</si>
  <si>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</si>
  <si>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</si>
  <si>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</si>
  <si>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</si>
  <si>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</si>
  <si>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</si>
  <si>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 xml:space="preserve">Total Passageiro: </t>
  </si>
  <si>
    <t>Diária Estadual</t>
  </si>
  <si>
    <t>LILIAN BRITO DE MACÊDO (GERENTE TÉCNICA)</t>
  </si>
  <si>
    <t>ALINE C.B. LOPES  (ANALISTA DE FISCALIZAÇÃO)</t>
  </si>
  <si>
    <t>NAYARA SUASSUNA (ESTAGIÁRIA GTEC)</t>
  </si>
  <si>
    <t>JOÃO MARCOS SILVA FERNANDES (GERENTE ADMINISTRATIVO)</t>
  </si>
  <si>
    <t>Número Processo</t>
  </si>
  <si>
    <t>EDMILZA BORGES  (ANALISTA DE FISCALIZAÇÃO)</t>
  </si>
  <si>
    <t>CARINA COUTINHO DE AZEVEDO (SECRETARIA EXECUTIVA)</t>
  </si>
  <si>
    <t>MATHEUS JAQUES DE CASTRO RIBEIRO  (CONSELHEIRO)</t>
  </si>
  <si>
    <t>ANITA ALVES DE MEDEIROS (CONSELHEIRA TITULAR)</t>
  </si>
  <si>
    <t>RELATÓRIO DE DIÁRIAS E DESLOCAMENTOS - CAU/RN - NOVEMBRO DE 2018</t>
  </si>
  <si>
    <t>134/2018</t>
  </si>
  <si>
    <t>Início: 06/11/2018 Término: 06/11/2018 | DIÁRIAS FISCALIZAÇÃO RIO DO FOGO, ZUMBI - 06/11/2018</t>
  </si>
  <si>
    <t>NATAL/RIO DO FOGO/ZUMBI/NATAL</t>
  </si>
  <si>
    <t>135/2018</t>
  </si>
  <si>
    <t>137/2018</t>
  </si>
  <si>
    <t>Início: 12/11/2018 Término: 12/11/2018 | DIÁRIAS 83º PLENÁRIA MOSSORÓ/RN - 12 E 13/11/2018</t>
  </si>
  <si>
    <t>NATAL/MOSSORÓ/NATAL</t>
  </si>
  <si>
    <t>138/2018</t>
  </si>
  <si>
    <t>Início: 08/11/2018 Término: 08/11/2018 | DIÁRIAS FISCALIZAÇÃO TIBAU DO SUL E GOIANINHA</t>
  </si>
  <si>
    <t>NATAL/TIBAU DO SUL/GOIANINHA/NATAL</t>
  </si>
  <si>
    <t>139/2018</t>
  </si>
  <si>
    <t>140/2018</t>
  </si>
  <si>
    <t>Início: 12/11/2018 Término: 13/11/2018 | DIÁRIAS FISCALIZAÇÃO PRAIA DE TIBAU E MOSSORÓ</t>
  </si>
  <si>
    <t>NATAL/TIBAU/MOSSORÓ/NATAL</t>
  </si>
  <si>
    <t>141/2018</t>
  </si>
  <si>
    <t>142/2018</t>
  </si>
  <si>
    <t>HECTOR SIQUEIRA (ASSESSOR JURÍDICO)</t>
  </si>
  <si>
    <t>143/2018</t>
  </si>
  <si>
    <t>ANA BEATRIZ PIRES DA SILVA MARTINS (EXTRA ASSESSORIA DE COMUNICAÇÃO - CONVIDADA)</t>
  </si>
  <si>
    <t>144/2018</t>
  </si>
  <si>
    <t>145/2018</t>
  </si>
  <si>
    <t>146/2018</t>
  </si>
  <si>
    <t>147/2018</t>
  </si>
  <si>
    <t>CAICÓ/MOSSORÓ/CAICÓ</t>
  </si>
  <si>
    <t>AULO ANDRÉ LEITE DE AQUINO (CONSELHEIRO)</t>
  </si>
  <si>
    <t>148/2018</t>
  </si>
  <si>
    <t>149/2018</t>
  </si>
  <si>
    <t>Início: 20/11/2018 Término:21/11/2018 |DIÁRIAS ENCONTRO NAC. DAS COMISSÕES DE EXERC. PROFISSIONAL  20 E 21/11/18</t>
  </si>
  <si>
    <t>Natal/BH/Natal</t>
  </si>
  <si>
    <t>CLÁUDIA FERREIRA DE QUEIROZ SEREJO (CONSELHEIRA)</t>
  </si>
  <si>
    <t>150/2018</t>
  </si>
  <si>
    <t>153/2018</t>
  </si>
  <si>
    <t>Início: 12/12/2018 Término: 14/12/2018 | DIÁRIAS 27ª PLENÁRIA AMPLIADA ORDINÁRIA - 12 a 14/12/2018</t>
  </si>
  <si>
    <t>NATAL/BSB/NATAL</t>
  </si>
  <si>
    <t>155/2018</t>
  </si>
  <si>
    <t>Início: 06/12/2018 Término: 07/12/2018 | Diárias Reunião COA/ Brasília - 06 e 07/12</t>
  </si>
  <si>
    <t>156/2018</t>
  </si>
  <si>
    <t>Início: 29/11/2018 Término: 30/11/2018 | DIÁRIAS XXVIII SEMINÁRIO DE FISCALIZAÇÃO DE 29 A 30/11 - MOSSORÓ</t>
  </si>
  <si>
    <t>157/2018</t>
  </si>
  <si>
    <t>158/2018</t>
  </si>
  <si>
    <t>159/2018</t>
  </si>
  <si>
    <t>Início: 06/12/2018 Término: 06/12/2018 | DIÁRIAS A REUNIÃO DE ALINHAMENTO E AÇÕES CONJUNTAS - 06/12/2018 - PARAÍBA</t>
  </si>
  <si>
    <t>NATAL/PARAÍBA/NATAL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</si>
</sst>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\ #,##0.00;\(&quot;R$&quot;\ #,##0.00\)"/>
    <numFmt numFmtId="165" formatCode="[$-10416]#,##0.00;\(#,##0.0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4" fontId="3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3</xdr:col>
      <xdr:colOff>352425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019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581025</xdr:colOff>
      <xdr:row>3</xdr:row>
      <xdr:rowOff>142875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71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314325</xdr:colOff>
      <xdr:row>3</xdr:row>
      <xdr:rowOff>142875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3057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19050</xdr:colOff>
      <xdr:row>3</xdr:row>
      <xdr:rowOff>142875</xdr:rowOff>
    </xdr:to>
    <xdr:pic>
      <xdr:nvPicPr>
        <xdr:cNvPr id="7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66675</xdr:colOff>
      <xdr:row>3</xdr:row>
      <xdr:rowOff>142875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809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9525</xdr:colOff>
      <xdr:row>3</xdr:row>
      <xdr:rowOff>142875</xdr:rowOff>
    </xdr:to>
    <xdr:pic>
      <xdr:nvPicPr>
        <xdr:cNvPr id="9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752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0</xdr:colOff>
      <xdr:row>3</xdr:row>
      <xdr:rowOff>142875</xdr:rowOff>
    </xdr:to>
    <xdr:pic>
      <xdr:nvPicPr>
        <xdr:cNvPr id="10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743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94"/>
  <sheetViews>
    <sheetView tabSelected="1"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2.75" customHeight="1" x14ac:dyDescent="0.25">
      <c r="A7" s="2" t="s">
        <v>14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5.5" x14ac:dyDescent="0.25">
      <c r="A8" s="4" t="s">
        <v>1</v>
      </c>
      <c r="B8" s="5" t="s">
        <v>2</v>
      </c>
      <c r="C8" s="3"/>
      <c r="D8" s="5" t="s">
        <v>3</v>
      </c>
      <c r="E8" s="3"/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</row>
    <row r="9" spans="1:11" ht="42" customHeight="1" x14ac:dyDescent="0.25">
      <c r="A9" s="7">
        <v>43409</v>
      </c>
      <c r="B9" s="8" t="s">
        <v>23</v>
      </c>
      <c r="C9" s="8" t="s">
        <v>12</v>
      </c>
      <c r="D9" s="9" t="s">
        <v>24</v>
      </c>
      <c r="E9" s="3"/>
      <c r="F9" s="10" t="s">
        <v>25</v>
      </c>
      <c r="G9" s="11">
        <v>120</v>
      </c>
      <c r="H9" s="12">
        <v>0.5</v>
      </c>
      <c r="I9" s="12">
        <v>60</v>
      </c>
      <c r="J9" s="12">
        <v>34.5</v>
      </c>
      <c r="K9" s="11">
        <f>(G9*H9)+I9+J9</f>
        <v>154.5</v>
      </c>
    </row>
    <row r="10" spans="1:11" ht="12.75" customHeight="1" x14ac:dyDescent="0.25">
      <c r="A10" s="13"/>
      <c r="B10" s="14" t="s">
        <v>11</v>
      </c>
      <c r="C10" s="14"/>
      <c r="D10" s="14"/>
      <c r="E10" s="14"/>
      <c r="F10" s="14"/>
      <c r="G10" s="14"/>
      <c r="H10" s="14"/>
      <c r="K10" s="15">
        <f>SUM(K9:K9)</f>
        <v>154.5</v>
      </c>
    </row>
    <row r="11" spans="1:11" ht="12.75" customHeight="1" x14ac:dyDescent="0.25">
      <c r="A11" s="2" t="s">
        <v>15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5.5" x14ac:dyDescent="0.25">
      <c r="A12" s="4" t="s">
        <v>1</v>
      </c>
      <c r="B12" s="5" t="s">
        <v>2</v>
      </c>
      <c r="C12" s="3"/>
      <c r="D12" s="5" t="s">
        <v>3</v>
      </c>
      <c r="E12" s="3"/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</row>
    <row r="13" spans="1:11" ht="42" customHeight="1" x14ac:dyDescent="0.25">
      <c r="A13" s="7">
        <v>43409</v>
      </c>
      <c r="B13" s="8" t="s">
        <v>26</v>
      </c>
      <c r="C13" s="8" t="s">
        <v>12</v>
      </c>
      <c r="D13" s="9" t="s">
        <v>24</v>
      </c>
      <c r="E13" s="3"/>
      <c r="F13" s="10" t="s">
        <v>25</v>
      </c>
      <c r="G13" s="11">
        <v>120</v>
      </c>
      <c r="H13" s="12">
        <v>0.5</v>
      </c>
      <c r="I13" s="12">
        <v>60</v>
      </c>
      <c r="J13" s="12">
        <v>34.5</v>
      </c>
      <c r="K13" s="11">
        <f>(G13*H13)+I13+J13</f>
        <v>154.5</v>
      </c>
    </row>
    <row r="14" spans="1:11" ht="12.75" customHeight="1" x14ac:dyDescent="0.25">
      <c r="A14" s="13"/>
      <c r="B14" s="14" t="s">
        <v>11</v>
      </c>
      <c r="C14" s="14"/>
      <c r="D14" s="14"/>
      <c r="E14" s="14"/>
      <c r="F14" s="14"/>
      <c r="G14" s="14"/>
      <c r="H14" s="14"/>
      <c r="K14" s="15">
        <f>SUM(K13:K13)</f>
        <v>154.5</v>
      </c>
    </row>
    <row r="15" spans="1:11" ht="12.75" customHeight="1" x14ac:dyDescent="0.25">
      <c r="A15" s="2" t="s">
        <v>20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5.5" x14ac:dyDescent="0.25">
      <c r="A16" s="4" t="s">
        <v>1</v>
      </c>
      <c r="B16" s="5" t="s">
        <v>2</v>
      </c>
      <c r="C16" s="3"/>
      <c r="D16" s="5" t="s">
        <v>3</v>
      </c>
      <c r="E16" s="3"/>
      <c r="F16" s="6" t="s">
        <v>4</v>
      </c>
      <c r="G16" s="6" t="s">
        <v>5</v>
      </c>
      <c r="H16" s="6" t="s">
        <v>6</v>
      </c>
      <c r="I16" s="6" t="s">
        <v>7</v>
      </c>
      <c r="J16" s="6" t="s">
        <v>8</v>
      </c>
      <c r="K16" s="6" t="s">
        <v>9</v>
      </c>
    </row>
    <row r="17" spans="1:11" ht="42" customHeight="1" x14ac:dyDescent="0.25">
      <c r="A17" s="7">
        <v>43409</v>
      </c>
      <c r="B17" s="8" t="s">
        <v>27</v>
      </c>
      <c r="C17" s="8" t="s">
        <v>12</v>
      </c>
      <c r="D17" s="9" t="s">
        <v>28</v>
      </c>
      <c r="E17" s="3"/>
      <c r="F17" s="10" t="s">
        <v>29</v>
      </c>
      <c r="G17" s="11">
        <v>335</v>
      </c>
      <c r="H17" s="12">
        <v>1</v>
      </c>
      <c r="I17" s="12">
        <v>167.5</v>
      </c>
      <c r="J17" s="12">
        <v>120</v>
      </c>
      <c r="K17" s="11">
        <f>(G17*H17)+I17+J17</f>
        <v>622.5</v>
      </c>
    </row>
    <row r="18" spans="1:11" ht="12.75" customHeight="1" x14ac:dyDescent="0.25">
      <c r="A18" s="13"/>
      <c r="B18" s="14" t="s">
        <v>11</v>
      </c>
      <c r="C18" s="14"/>
      <c r="D18" s="14"/>
      <c r="E18" s="14"/>
      <c r="F18" s="14"/>
      <c r="G18" s="14"/>
      <c r="H18" s="14"/>
      <c r="K18" s="15">
        <f>SUM(K17:K17)</f>
        <v>622.5</v>
      </c>
    </row>
    <row r="19" spans="1:11" x14ac:dyDescent="0.25">
      <c r="A19" s="2" t="s"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5.5" x14ac:dyDescent="0.25">
      <c r="A20" s="4" t="s">
        <v>1</v>
      </c>
      <c r="B20" s="5" t="s">
        <v>2</v>
      </c>
      <c r="C20" s="3"/>
      <c r="D20" s="5" t="s">
        <v>3</v>
      </c>
      <c r="E20" s="3"/>
      <c r="F20" s="6" t="s">
        <v>4</v>
      </c>
      <c r="G20" s="6" t="s">
        <v>5</v>
      </c>
      <c r="H20" s="6" t="s">
        <v>6</v>
      </c>
      <c r="I20" s="6" t="s">
        <v>7</v>
      </c>
      <c r="J20" s="6" t="s">
        <v>8</v>
      </c>
      <c r="K20" s="6" t="s">
        <v>9</v>
      </c>
    </row>
    <row r="21" spans="1:11" ht="42" customHeight="1" x14ac:dyDescent="0.25">
      <c r="A21" s="7">
        <v>43410</v>
      </c>
      <c r="B21" s="8" t="s">
        <v>30</v>
      </c>
      <c r="C21" s="8" t="s">
        <v>12</v>
      </c>
      <c r="D21" s="9" t="s">
        <v>31</v>
      </c>
      <c r="E21" s="3"/>
      <c r="F21" s="10" t="s">
        <v>32</v>
      </c>
      <c r="G21" s="11">
        <v>120</v>
      </c>
      <c r="H21" s="12">
        <v>0.5</v>
      </c>
      <c r="I21" s="12">
        <v>60</v>
      </c>
      <c r="J21" s="12">
        <v>27.5</v>
      </c>
      <c r="K21" s="11">
        <f>(G21*H21)+I21+J21</f>
        <v>147.5</v>
      </c>
    </row>
    <row r="22" spans="1:11" ht="12.75" customHeight="1" x14ac:dyDescent="0.25">
      <c r="A22" s="13"/>
      <c r="B22" s="14" t="s">
        <v>11</v>
      </c>
      <c r="C22" s="14"/>
      <c r="D22" s="14"/>
      <c r="E22" s="14"/>
      <c r="F22" s="14"/>
      <c r="G22" s="14"/>
      <c r="H22" s="14"/>
      <c r="K22" s="15">
        <f>SUM(K21:K21)</f>
        <v>147.5</v>
      </c>
    </row>
    <row r="23" spans="1:11" ht="24.75" customHeight="1" x14ac:dyDescent="0.25">
      <c r="A23" s="2" t="s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5.5" x14ac:dyDescent="0.25">
      <c r="A24" s="4" t="s">
        <v>1</v>
      </c>
      <c r="B24" s="5" t="s">
        <v>2</v>
      </c>
      <c r="C24" s="3"/>
      <c r="D24" s="5" t="s">
        <v>3</v>
      </c>
      <c r="E24" s="3"/>
      <c r="F24" s="6" t="s">
        <v>4</v>
      </c>
      <c r="G24" s="6" t="s">
        <v>5</v>
      </c>
      <c r="H24" s="6" t="s">
        <v>6</v>
      </c>
      <c r="I24" s="6" t="s">
        <v>7</v>
      </c>
      <c r="J24" s="6" t="s">
        <v>8</v>
      </c>
      <c r="K24" s="6" t="s">
        <v>9</v>
      </c>
    </row>
    <row r="25" spans="1:11" ht="42" customHeight="1" x14ac:dyDescent="0.25">
      <c r="A25" s="7">
        <v>43411</v>
      </c>
      <c r="B25" s="8" t="s">
        <v>33</v>
      </c>
      <c r="C25" s="8" t="s">
        <v>12</v>
      </c>
      <c r="D25" s="9" t="s">
        <v>31</v>
      </c>
      <c r="E25" s="3"/>
      <c r="F25" s="10" t="s">
        <v>32</v>
      </c>
      <c r="G25" s="11">
        <v>120</v>
      </c>
      <c r="H25" s="12">
        <v>0.5</v>
      </c>
      <c r="I25" s="12">
        <v>60</v>
      </c>
      <c r="J25" s="12">
        <v>27.5</v>
      </c>
      <c r="K25" s="11">
        <f>(G25*H25)+I25+J25</f>
        <v>147.5</v>
      </c>
    </row>
    <row r="26" spans="1:11" ht="12.75" customHeight="1" x14ac:dyDescent="0.25">
      <c r="A26" s="13"/>
      <c r="B26" s="14" t="s">
        <v>11</v>
      </c>
      <c r="C26" s="14"/>
      <c r="D26" s="14"/>
      <c r="E26" s="14"/>
      <c r="F26" s="14"/>
      <c r="G26" s="14"/>
      <c r="H26" s="14"/>
      <c r="K26" s="15">
        <f>SUM(K25:K25)</f>
        <v>147.5</v>
      </c>
    </row>
    <row r="27" spans="1:11" x14ac:dyDescent="0.25">
      <c r="A27" s="2" t="s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25.5" x14ac:dyDescent="0.25">
      <c r="A28" s="4" t="s">
        <v>1</v>
      </c>
      <c r="B28" s="5" t="s">
        <v>2</v>
      </c>
      <c r="C28" s="3"/>
      <c r="D28" s="5" t="s">
        <v>3</v>
      </c>
      <c r="E28" s="3"/>
      <c r="F28" s="6" t="s">
        <v>4</v>
      </c>
      <c r="G28" s="6" t="s">
        <v>5</v>
      </c>
      <c r="H28" s="6" t="s">
        <v>6</v>
      </c>
      <c r="I28" s="6" t="s">
        <v>7</v>
      </c>
      <c r="J28" s="6" t="s">
        <v>8</v>
      </c>
      <c r="K28" s="6" t="s">
        <v>9</v>
      </c>
    </row>
    <row r="29" spans="1:11" ht="42" customHeight="1" x14ac:dyDescent="0.25">
      <c r="A29" s="7">
        <v>43411</v>
      </c>
      <c r="B29" s="8" t="s">
        <v>34</v>
      </c>
      <c r="C29" s="8" t="s">
        <v>12</v>
      </c>
      <c r="D29" s="9" t="s">
        <v>35</v>
      </c>
      <c r="E29" s="3"/>
      <c r="F29" s="10" t="s">
        <v>36</v>
      </c>
      <c r="G29" s="11">
        <v>170</v>
      </c>
      <c r="H29" s="12">
        <v>2</v>
      </c>
      <c r="I29" s="12">
        <v>85</v>
      </c>
      <c r="J29" s="12">
        <v>120</v>
      </c>
      <c r="K29" s="11">
        <f>(G29*H29)+I29+J29</f>
        <v>545</v>
      </c>
    </row>
    <row r="30" spans="1:11" ht="12.75" customHeight="1" x14ac:dyDescent="0.25">
      <c r="A30" s="13"/>
      <c r="B30" s="14" t="s">
        <v>11</v>
      </c>
      <c r="C30" s="14"/>
      <c r="D30" s="14"/>
      <c r="E30" s="14"/>
      <c r="F30" s="14"/>
      <c r="G30" s="14"/>
      <c r="H30" s="14"/>
      <c r="K30" s="15">
        <f>SUM(K29:K29)</f>
        <v>545</v>
      </c>
    </row>
    <row r="31" spans="1:11" ht="12.75" customHeight="1" x14ac:dyDescent="0.25">
      <c r="A31" s="2" t="s">
        <v>19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25.5" x14ac:dyDescent="0.25">
      <c r="A32" s="4" t="s">
        <v>1</v>
      </c>
      <c r="B32" s="5" t="s">
        <v>2</v>
      </c>
      <c r="C32" s="3"/>
      <c r="D32" s="5" t="s">
        <v>3</v>
      </c>
      <c r="E32" s="3"/>
      <c r="F32" s="6" t="s">
        <v>4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9</v>
      </c>
    </row>
    <row r="33" spans="1:11" ht="42" customHeight="1" x14ac:dyDescent="0.25">
      <c r="A33" s="7">
        <v>43411</v>
      </c>
      <c r="B33" s="8" t="s">
        <v>37</v>
      </c>
      <c r="C33" s="8" t="s">
        <v>12</v>
      </c>
      <c r="D33" s="9" t="s">
        <v>28</v>
      </c>
      <c r="E33" s="3"/>
      <c r="F33" s="10" t="s">
        <v>29</v>
      </c>
      <c r="G33" s="11">
        <v>170</v>
      </c>
      <c r="H33" s="12">
        <v>2</v>
      </c>
      <c r="I33" s="12">
        <v>85</v>
      </c>
      <c r="J33" s="12">
        <v>120</v>
      </c>
      <c r="K33" s="11">
        <f>(G33*H33)+I33+J33</f>
        <v>545</v>
      </c>
    </row>
    <row r="34" spans="1:11" ht="12.75" customHeight="1" x14ac:dyDescent="0.25">
      <c r="A34" s="13"/>
      <c r="B34" s="14" t="s">
        <v>11</v>
      </c>
      <c r="C34" s="14"/>
      <c r="D34" s="14"/>
      <c r="E34" s="14"/>
      <c r="F34" s="14"/>
      <c r="G34" s="14"/>
      <c r="H34" s="14"/>
      <c r="K34" s="15">
        <f>SUM(K33:K33)</f>
        <v>545</v>
      </c>
    </row>
    <row r="35" spans="1:11" ht="12.75" customHeight="1" x14ac:dyDescent="0.25">
      <c r="A35" s="2" t="s">
        <v>0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5.5" x14ac:dyDescent="0.25">
      <c r="A36" s="4" t="s">
        <v>1</v>
      </c>
      <c r="B36" s="5" t="s">
        <v>2</v>
      </c>
      <c r="C36" s="3"/>
      <c r="D36" s="5" t="s">
        <v>3</v>
      </c>
      <c r="E36" s="3"/>
      <c r="F36" s="6" t="s">
        <v>4</v>
      </c>
      <c r="G36" s="6" t="s">
        <v>5</v>
      </c>
      <c r="H36" s="6" t="s">
        <v>6</v>
      </c>
      <c r="I36" s="6" t="s">
        <v>7</v>
      </c>
      <c r="J36" s="6" t="s">
        <v>8</v>
      </c>
      <c r="K36" s="6" t="s">
        <v>9</v>
      </c>
    </row>
    <row r="37" spans="1:11" ht="42" customHeight="1" x14ac:dyDescent="0.25">
      <c r="A37" s="7">
        <v>43411</v>
      </c>
      <c r="B37" s="8" t="s">
        <v>38</v>
      </c>
      <c r="C37" s="8" t="s">
        <v>12</v>
      </c>
      <c r="D37" s="9" t="s">
        <v>28</v>
      </c>
      <c r="E37" s="3"/>
      <c r="F37" s="10" t="s">
        <v>29</v>
      </c>
      <c r="G37" s="11">
        <v>335</v>
      </c>
      <c r="H37" s="12">
        <v>1.5</v>
      </c>
      <c r="I37" s="12">
        <v>167.5</v>
      </c>
      <c r="J37" s="12">
        <v>120</v>
      </c>
      <c r="K37" s="11">
        <f>(G37*H37)+I37+J37</f>
        <v>790</v>
      </c>
    </row>
    <row r="38" spans="1:11" ht="12.75" customHeight="1" x14ac:dyDescent="0.25">
      <c r="A38" s="13"/>
      <c r="B38" s="14" t="s">
        <v>11</v>
      </c>
      <c r="C38" s="14"/>
      <c r="D38" s="14"/>
      <c r="E38" s="14"/>
      <c r="F38" s="14"/>
      <c r="G38" s="14"/>
      <c r="H38" s="14"/>
      <c r="K38" s="15">
        <f>SUM(K37:K37)</f>
        <v>790</v>
      </c>
    </row>
    <row r="39" spans="1:11" ht="12.75" customHeight="1" x14ac:dyDescent="0.25">
      <c r="A39" s="2" t="s">
        <v>39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25.5" x14ac:dyDescent="0.25">
      <c r="A40" s="4" t="s">
        <v>1</v>
      </c>
      <c r="B40" s="5" t="s">
        <v>2</v>
      </c>
      <c r="C40" s="3"/>
      <c r="D40" s="5" t="s">
        <v>3</v>
      </c>
      <c r="E40" s="3"/>
      <c r="F40" s="6" t="s">
        <v>4</v>
      </c>
      <c r="G40" s="6" t="s">
        <v>5</v>
      </c>
      <c r="H40" s="6" t="s">
        <v>6</v>
      </c>
      <c r="I40" s="6" t="s">
        <v>7</v>
      </c>
      <c r="J40" s="6" t="s">
        <v>8</v>
      </c>
      <c r="K40" s="6" t="s">
        <v>9</v>
      </c>
    </row>
    <row r="41" spans="1:11" ht="42" customHeight="1" x14ac:dyDescent="0.25">
      <c r="A41" s="7">
        <v>43411</v>
      </c>
      <c r="B41" s="8" t="s">
        <v>40</v>
      </c>
      <c r="C41" s="8" t="s">
        <v>12</v>
      </c>
      <c r="D41" s="9" t="s">
        <v>28</v>
      </c>
      <c r="E41" s="3"/>
      <c r="F41" s="10" t="s">
        <v>29</v>
      </c>
      <c r="G41" s="11">
        <v>280</v>
      </c>
      <c r="H41" s="12">
        <v>2</v>
      </c>
      <c r="I41" s="12">
        <v>140</v>
      </c>
      <c r="J41" s="12">
        <v>120</v>
      </c>
      <c r="K41" s="11">
        <f>(G41*H41)+I41+J41</f>
        <v>820</v>
      </c>
    </row>
    <row r="42" spans="1:11" ht="12.75" customHeight="1" x14ac:dyDescent="0.25">
      <c r="A42" s="13"/>
      <c r="B42" s="14" t="s">
        <v>11</v>
      </c>
      <c r="C42" s="14"/>
      <c r="D42" s="14"/>
      <c r="E42" s="14"/>
      <c r="F42" s="14"/>
      <c r="G42" s="14"/>
      <c r="H42" s="14"/>
      <c r="K42" s="15">
        <f>SUM(K41:K41)</f>
        <v>820</v>
      </c>
    </row>
    <row r="43" spans="1:11" ht="12.75" customHeight="1" x14ac:dyDescent="0.25">
      <c r="A43" s="2" t="s">
        <v>41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25.5" x14ac:dyDescent="0.25">
      <c r="A44" s="4" t="s">
        <v>1</v>
      </c>
      <c r="B44" s="5" t="s">
        <v>2</v>
      </c>
      <c r="C44" s="3"/>
      <c r="D44" s="5" t="s">
        <v>3</v>
      </c>
      <c r="E44" s="3"/>
      <c r="F44" s="6" t="s">
        <v>4</v>
      </c>
      <c r="G44" s="6" t="s">
        <v>5</v>
      </c>
      <c r="H44" s="6" t="s">
        <v>6</v>
      </c>
      <c r="I44" s="6" t="s">
        <v>7</v>
      </c>
      <c r="J44" s="6" t="s">
        <v>8</v>
      </c>
      <c r="K44" s="6" t="s">
        <v>9</v>
      </c>
    </row>
    <row r="45" spans="1:11" ht="42" customHeight="1" x14ac:dyDescent="0.25">
      <c r="A45" s="7">
        <v>43412</v>
      </c>
      <c r="B45" s="8" t="s">
        <v>42</v>
      </c>
      <c r="C45" s="8" t="s">
        <v>12</v>
      </c>
      <c r="D45" s="9" t="s">
        <v>28</v>
      </c>
      <c r="E45" s="3"/>
      <c r="F45" s="10" t="s">
        <v>29</v>
      </c>
      <c r="G45" s="11">
        <v>225</v>
      </c>
      <c r="H45" s="12">
        <v>1.5</v>
      </c>
      <c r="I45" s="12">
        <v>112.5</v>
      </c>
      <c r="J45" s="12">
        <v>120</v>
      </c>
      <c r="K45" s="11">
        <f>(G45*H45)+I45+J45</f>
        <v>570</v>
      </c>
    </row>
    <row r="46" spans="1:11" ht="12.75" customHeight="1" x14ac:dyDescent="0.25">
      <c r="A46" s="13"/>
      <c r="B46" s="14" t="s">
        <v>11</v>
      </c>
      <c r="C46" s="14"/>
      <c r="D46" s="14"/>
      <c r="E46" s="14"/>
      <c r="F46" s="14"/>
      <c r="G46" s="14"/>
      <c r="H46" s="14"/>
      <c r="K46" s="15">
        <f>SUM(K45:K45)</f>
        <v>570</v>
      </c>
    </row>
    <row r="47" spans="1:11" x14ac:dyDescent="0.25">
      <c r="A47" s="2" t="s">
        <v>16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25.5" x14ac:dyDescent="0.25">
      <c r="A48" s="4" t="s">
        <v>1</v>
      </c>
      <c r="B48" s="6" t="s">
        <v>17</v>
      </c>
      <c r="C48" s="6" t="s">
        <v>2</v>
      </c>
      <c r="D48" s="5" t="s">
        <v>3</v>
      </c>
      <c r="E48" s="5"/>
      <c r="F48" s="6" t="s">
        <v>4</v>
      </c>
      <c r="G48" s="6" t="s">
        <v>5</v>
      </c>
      <c r="H48" s="6" t="s">
        <v>6</v>
      </c>
      <c r="I48" s="6" t="s">
        <v>7</v>
      </c>
      <c r="J48" s="6" t="s">
        <v>8</v>
      </c>
      <c r="K48" s="6" t="s">
        <v>9</v>
      </c>
    </row>
    <row r="49" spans="1:11" ht="42" customHeight="1" x14ac:dyDescent="0.25">
      <c r="A49" s="7">
        <v>43412</v>
      </c>
      <c r="B49" s="8" t="s">
        <v>43</v>
      </c>
      <c r="C49" s="8" t="s">
        <v>12</v>
      </c>
      <c r="D49" s="9" t="s">
        <v>28</v>
      </c>
      <c r="E49" s="3"/>
      <c r="F49" s="10" t="s">
        <v>29</v>
      </c>
      <c r="G49" s="11">
        <v>280</v>
      </c>
      <c r="H49" s="12">
        <v>2</v>
      </c>
      <c r="I49" s="12">
        <v>140</v>
      </c>
      <c r="J49" s="12">
        <v>120</v>
      </c>
      <c r="K49" s="11">
        <f>(G49*H49)+I49+J49</f>
        <v>820</v>
      </c>
    </row>
    <row r="50" spans="1:11" ht="12.75" customHeight="1" x14ac:dyDescent="0.25">
      <c r="A50" s="13"/>
      <c r="B50" s="14" t="s">
        <v>11</v>
      </c>
      <c r="C50" s="14"/>
      <c r="D50" s="14"/>
      <c r="E50" s="14"/>
      <c r="F50" s="14"/>
      <c r="G50" s="14"/>
      <c r="H50" s="14"/>
      <c r="K50" s="15">
        <f>SUM(K49:K49)</f>
        <v>820</v>
      </c>
    </row>
    <row r="51" spans="1:11" ht="12.75" customHeight="1" x14ac:dyDescent="0.25">
      <c r="A51" s="2" t="s">
        <v>13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25.5" x14ac:dyDescent="0.25">
      <c r="A52" s="4" t="s">
        <v>1</v>
      </c>
      <c r="B52" s="5" t="s">
        <v>2</v>
      </c>
      <c r="C52" s="3"/>
      <c r="D52" s="5" t="s">
        <v>3</v>
      </c>
      <c r="E52" s="3"/>
      <c r="F52" s="6" t="s">
        <v>4</v>
      </c>
      <c r="G52" s="6" t="s">
        <v>5</v>
      </c>
      <c r="H52" s="6" t="s">
        <v>6</v>
      </c>
      <c r="I52" s="6" t="s">
        <v>7</v>
      </c>
      <c r="J52" s="6" t="s">
        <v>8</v>
      </c>
      <c r="K52" s="6" t="s">
        <v>9</v>
      </c>
    </row>
    <row r="53" spans="1:11" ht="42" customHeight="1" x14ac:dyDescent="0.25">
      <c r="A53" s="7">
        <v>43413</v>
      </c>
      <c r="B53" s="8" t="s">
        <v>44</v>
      </c>
      <c r="C53" s="8" t="s">
        <v>12</v>
      </c>
      <c r="D53" s="9" t="s">
        <v>28</v>
      </c>
      <c r="E53" s="3"/>
      <c r="F53" s="10" t="s">
        <v>29</v>
      </c>
      <c r="G53" s="11">
        <v>280</v>
      </c>
      <c r="H53" s="12">
        <v>2</v>
      </c>
      <c r="I53" s="12">
        <v>140</v>
      </c>
      <c r="J53" s="12">
        <v>120</v>
      </c>
      <c r="K53" s="11">
        <f>(G53*H53)+I53+J53</f>
        <v>820</v>
      </c>
    </row>
    <row r="54" spans="1:11" ht="12.75" customHeight="1" x14ac:dyDescent="0.25">
      <c r="A54" s="13"/>
      <c r="B54" s="14" t="s">
        <v>11</v>
      </c>
      <c r="C54" s="14"/>
      <c r="D54" s="14"/>
      <c r="E54" s="14"/>
      <c r="F54" s="14"/>
      <c r="G54" s="14"/>
      <c r="H54" s="14"/>
      <c r="K54" s="15">
        <f>SUM(K53:K53)</f>
        <v>820</v>
      </c>
    </row>
    <row r="55" spans="1:11" ht="12.75" customHeight="1" x14ac:dyDescent="0.25">
      <c r="A55" s="2" t="s">
        <v>21</v>
      </c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25.5" x14ac:dyDescent="0.25">
      <c r="A56" s="4" t="s">
        <v>1</v>
      </c>
      <c r="B56" s="5" t="s">
        <v>2</v>
      </c>
      <c r="C56" s="3"/>
      <c r="D56" s="5" t="s">
        <v>3</v>
      </c>
      <c r="E56" s="3"/>
      <c r="F56" s="6" t="s">
        <v>4</v>
      </c>
      <c r="G56" s="6" t="s">
        <v>5</v>
      </c>
      <c r="H56" s="6" t="s">
        <v>6</v>
      </c>
      <c r="I56" s="6" t="s">
        <v>7</v>
      </c>
      <c r="J56" s="6" t="s">
        <v>8</v>
      </c>
      <c r="K56" s="6" t="s">
        <v>9</v>
      </c>
    </row>
    <row r="57" spans="1:11" ht="42" customHeight="1" x14ac:dyDescent="0.25">
      <c r="A57" s="7">
        <v>43412</v>
      </c>
      <c r="B57" s="8" t="s">
        <v>45</v>
      </c>
      <c r="C57" s="8" t="s">
        <v>12</v>
      </c>
      <c r="D57" s="9" t="s">
        <v>28</v>
      </c>
      <c r="E57" s="3"/>
      <c r="F57" s="10" t="s">
        <v>46</v>
      </c>
      <c r="G57" s="11">
        <v>335</v>
      </c>
      <c r="H57" s="12">
        <v>1</v>
      </c>
      <c r="I57" s="12">
        <v>167.5</v>
      </c>
      <c r="J57" s="12">
        <v>90</v>
      </c>
      <c r="K57" s="11">
        <f>(G57*H57)+I57+J57</f>
        <v>592.5</v>
      </c>
    </row>
    <row r="58" spans="1:11" ht="12.75" customHeight="1" x14ac:dyDescent="0.25">
      <c r="A58" s="13"/>
      <c r="B58" s="14" t="s">
        <v>11</v>
      </c>
      <c r="C58" s="14"/>
      <c r="D58" s="14"/>
      <c r="E58" s="14"/>
      <c r="F58" s="14"/>
      <c r="G58" s="14"/>
      <c r="H58" s="14"/>
      <c r="K58" s="15">
        <f>SUM(K57:K57)</f>
        <v>592.5</v>
      </c>
    </row>
    <row r="59" spans="1:11" ht="12.75" customHeight="1" x14ac:dyDescent="0.25">
      <c r="A59" s="2" t="s">
        <v>47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25.5" x14ac:dyDescent="0.25">
      <c r="A60" s="4" t="s">
        <v>1</v>
      </c>
      <c r="B60" s="5" t="s">
        <v>2</v>
      </c>
      <c r="C60" s="3"/>
      <c r="D60" s="5" t="s">
        <v>3</v>
      </c>
      <c r="E60" s="3"/>
      <c r="F60" s="6" t="s">
        <v>4</v>
      </c>
      <c r="G60" s="6" t="s">
        <v>5</v>
      </c>
      <c r="H60" s="6" t="s">
        <v>6</v>
      </c>
      <c r="I60" s="6" t="s">
        <v>7</v>
      </c>
      <c r="J60" s="6" t="s">
        <v>8</v>
      </c>
      <c r="K60" s="6" t="s">
        <v>9</v>
      </c>
    </row>
    <row r="61" spans="1:11" ht="42" customHeight="1" x14ac:dyDescent="0.25">
      <c r="A61" s="7">
        <v>43413</v>
      </c>
      <c r="B61" s="8" t="s">
        <v>48</v>
      </c>
      <c r="C61" s="8" t="s">
        <v>12</v>
      </c>
      <c r="D61" s="9" t="s">
        <v>28</v>
      </c>
      <c r="E61" s="3"/>
      <c r="F61" s="10" t="s">
        <v>29</v>
      </c>
      <c r="G61" s="11">
        <v>335</v>
      </c>
      <c r="H61" s="12">
        <v>1</v>
      </c>
      <c r="I61" s="12">
        <v>167.5</v>
      </c>
      <c r="J61" s="12">
        <v>120</v>
      </c>
      <c r="K61" s="11">
        <f>(G61*H61)+I61+J61</f>
        <v>622.5</v>
      </c>
    </row>
    <row r="62" spans="1:11" ht="12.75" customHeight="1" x14ac:dyDescent="0.25">
      <c r="A62" s="13"/>
      <c r="B62" s="14" t="s">
        <v>11</v>
      </c>
      <c r="C62" s="14"/>
      <c r="D62" s="14"/>
      <c r="E62" s="14"/>
      <c r="F62" s="14"/>
      <c r="G62" s="14"/>
      <c r="H62" s="14"/>
      <c r="K62" s="15">
        <f>SUM(K61:K61)</f>
        <v>622.5</v>
      </c>
    </row>
    <row r="63" spans="1:11" ht="12.75" customHeight="1" x14ac:dyDescent="0.25">
      <c r="A63" s="2" t="s">
        <v>13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25.5" x14ac:dyDescent="0.25">
      <c r="A64" s="4" t="s">
        <v>1</v>
      </c>
      <c r="B64" s="5" t="s">
        <v>2</v>
      </c>
      <c r="C64" s="3"/>
      <c r="D64" s="5" t="s">
        <v>3</v>
      </c>
      <c r="E64" s="3"/>
      <c r="F64" s="6" t="s">
        <v>4</v>
      </c>
      <c r="G64" s="6" t="s">
        <v>5</v>
      </c>
      <c r="H64" s="6" t="s">
        <v>6</v>
      </c>
      <c r="I64" s="6" t="s">
        <v>7</v>
      </c>
      <c r="J64" s="6" t="s">
        <v>8</v>
      </c>
      <c r="K64" s="6" t="s">
        <v>9</v>
      </c>
    </row>
    <row r="65" spans="1:11" ht="32.25" customHeight="1" x14ac:dyDescent="0.25">
      <c r="A65" s="7">
        <v>43416</v>
      </c>
      <c r="B65" s="8" t="s">
        <v>49</v>
      </c>
      <c r="C65" s="8" t="s">
        <v>10</v>
      </c>
      <c r="D65" s="9" t="s">
        <v>50</v>
      </c>
      <c r="E65" s="3"/>
      <c r="F65" s="10" t="s">
        <v>51</v>
      </c>
      <c r="G65" s="11">
        <v>450</v>
      </c>
      <c r="H65" s="12">
        <v>2.5</v>
      </c>
      <c r="I65" s="12">
        <v>225</v>
      </c>
      <c r="J65" s="12"/>
      <c r="K65" s="11">
        <f>(G65*H65)+I65+J65</f>
        <v>1350</v>
      </c>
    </row>
    <row r="66" spans="1:11" x14ac:dyDescent="0.25">
      <c r="A66" s="13"/>
      <c r="B66" s="14" t="s">
        <v>11</v>
      </c>
      <c r="C66" s="3"/>
      <c r="D66" s="3"/>
      <c r="E66" s="3"/>
      <c r="F66" s="3"/>
      <c r="G66" s="3"/>
      <c r="H66" s="3"/>
      <c r="K66" s="15">
        <f>SUM(K65:K65)</f>
        <v>1350</v>
      </c>
    </row>
    <row r="67" spans="1:11" ht="12.75" customHeight="1" x14ac:dyDescent="0.25">
      <c r="A67" s="2" t="s">
        <v>52</v>
      </c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25.5" x14ac:dyDescent="0.25">
      <c r="A68" s="4" t="s">
        <v>1</v>
      </c>
      <c r="B68" s="5" t="s">
        <v>2</v>
      </c>
      <c r="C68" s="3"/>
      <c r="D68" s="5" t="s">
        <v>3</v>
      </c>
      <c r="E68" s="3"/>
      <c r="F68" s="6" t="s">
        <v>4</v>
      </c>
      <c r="G68" s="6" t="s">
        <v>5</v>
      </c>
      <c r="H68" s="6" t="s">
        <v>6</v>
      </c>
      <c r="I68" s="6" t="s">
        <v>7</v>
      </c>
      <c r="J68" s="6" t="s">
        <v>8</v>
      </c>
      <c r="K68" s="6" t="s">
        <v>9</v>
      </c>
    </row>
    <row r="69" spans="1:11" ht="32.25" customHeight="1" x14ac:dyDescent="0.25">
      <c r="A69" s="7">
        <v>43418</v>
      </c>
      <c r="B69" s="8" t="s">
        <v>53</v>
      </c>
      <c r="C69" s="8" t="s">
        <v>10</v>
      </c>
      <c r="D69" s="9" t="s">
        <v>50</v>
      </c>
      <c r="E69" s="3"/>
      <c r="F69" s="10" t="s">
        <v>51</v>
      </c>
      <c r="G69" s="11">
        <v>560</v>
      </c>
      <c r="H69" s="12">
        <v>3.5</v>
      </c>
      <c r="I69" s="12">
        <v>280</v>
      </c>
      <c r="J69" s="12"/>
      <c r="K69" s="11">
        <f>(G69*H69)+I69+J69</f>
        <v>2240</v>
      </c>
    </row>
    <row r="70" spans="1:11" x14ac:dyDescent="0.25">
      <c r="A70" s="13"/>
      <c r="B70" s="14" t="s">
        <v>11</v>
      </c>
      <c r="C70" s="3"/>
      <c r="D70" s="3"/>
      <c r="E70" s="3"/>
      <c r="F70" s="3"/>
      <c r="G70" s="3"/>
      <c r="H70" s="3"/>
      <c r="K70" s="15">
        <f>SUM(K69:K69)</f>
        <v>2240</v>
      </c>
    </row>
    <row r="71" spans="1:11" ht="12.75" customHeight="1" x14ac:dyDescent="0.25">
      <c r="A71" s="2" t="s">
        <v>0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25.5" x14ac:dyDescent="0.25">
      <c r="A72" s="4" t="s">
        <v>1</v>
      </c>
      <c r="B72" s="5" t="s">
        <v>2</v>
      </c>
      <c r="C72" s="3"/>
      <c r="D72" s="5" t="s">
        <v>3</v>
      </c>
      <c r="E72" s="3"/>
      <c r="F72" s="6" t="s">
        <v>4</v>
      </c>
      <c r="G72" s="6" t="s">
        <v>5</v>
      </c>
      <c r="H72" s="6" t="s">
        <v>6</v>
      </c>
      <c r="I72" s="6" t="s">
        <v>7</v>
      </c>
      <c r="J72" s="6" t="s">
        <v>8</v>
      </c>
      <c r="K72" s="6" t="s">
        <v>9</v>
      </c>
    </row>
    <row r="73" spans="1:11" ht="42" customHeight="1" x14ac:dyDescent="0.25">
      <c r="A73" s="7">
        <v>43427</v>
      </c>
      <c r="B73" s="8" t="s">
        <v>54</v>
      </c>
      <c r="C73" s="8" t="s">
        <v>10</v>
      </c>
      <c r="D73" s="9" t="s">
        <v>55</v>
      </c>
      <c r="E73" s="3"/>
      <c r="F73" s="10" t="s">
        <v>56</v>
      </c>
      <c r="G73" s="11">
        <v>560</v>
      </c>
      <c r="H73" s="12">
        <v>2</v>
      </c>
      <c r="I73" s="12">
        <v>280</v>
      </c>
      <c r="J73" s="12"/>
      <c r="K73" s="11">
        <f>(G73*H73)+I73+J73</f>
        <v>1400</v>
      </c>
    </row>
    <row r="74" spans="1:11" ht="12.75" customHeight="1" x14ac:dyDescent="0.25">
      <c r="A74" s="13"/>
      <c r="B74" s="14" t="s">
        <v>11</v>
      </c>
      <c r="C74" s="14"/>
      <c r="D74" s="14"/>
      <c r="E74" s="14"/>
      <c r="F74" s="14"/>
      <c r="G74" s="14"/>
      <c r="H74" s="14"/>
      <c r="K74" s="15">
        <f>SUM(K73:K73)</f>
        <v>1400</v>
      </c>
    </row>
    <row r="75" spans="1:11" x14ac:dyDescent="0.25">
      <c r="A75" s="2" t="s">
        <v>16</v>
      </c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25.5" x14ac:dyDescent="0.25">
      <c r="A76" s="4" t="s">
        <v>1</v>
      </c>
      <c r="B76" s="6" t="s">
        <v>17</v>
      </c>
      <c r="C76" s="6" t="s">
        <v>2</v>
      </c>
      <c r="D76" s="5" t="s">
        <v>3</v>
      </c>
      <c r="E76" s="5"/>
      <c r="F76" s="6" t="s">
        <v>4</v>
      </c>
      <c r="G76" s="6" t="s">
        <v>5</v>
      </c>
      <c r="H76" s="6" t="s">
        <v>6</v>
      </c>
      <c r="I76" s="6" t="s">
        <v>7</v>
      </c>
      <c r="J76" s="6" t="s">
        <v>8</v>
      </c>
      <c r="K76" s="6" t="s">
        <v>9</v>
      </c>
    </row>
    <row r="77" spans="1:11" ht="42" customHeight="1" x14ac:dyDescent="0.25">
      <c r="A77" s="7">
        <v>43432</v>
      </c>
      <c r="B77" s="8" t="s">
        <v>57</v>
      </c>
      <c r="C77" s="8" t="s">
        <v>10</v>
      </c>
      <c r="D77" s="9" t="s">
        <v>58</v>
      </c>
      <c r="E77" s="3"/>
      <c r="F77" s="10" t="s">
        <v>56</v>
      </c>
      <c r="G77" s="11">
        <v>450</v>
      </c>
      <c r="H77" s="12">
        <v>2.5</v>
      </c>
      <c r="I77" s="12">
        <v>225</v>
      </c>
      <c r="J77" s="12"/>
      <c r="K77" s="11">
        <f>(G77*H77)+I77+J77</f>
        <v>1350</v>
      </c>
    </row>
    <row r="78" spans="1:11" ht="12.75" customHeight="1" x14ac:dyDescent="0.25">
      <c r="A78" s="13"/>
      <c r="B78" s="14" t="s">
        <v>11</v>
      </c>
      <c r="C78" s="14"/>
      <c r="D78" s="14"/>
      <c r="E78" s="14"/>
      <c r="F78" s="14"/>
      <c r="G78" s="14"/>
      <c r="H78" s="14"/>
      <c r="K78" s="15">
        <f>SUM(K77:K77)</f>
        <v>1350</v>
      </c>
    </row>
    <row r="79" spans="1:11" ht="12.75" customHeight="1" x14ac:dyDescent="0.25">
      <c r="A79" s="2" t="s">
        <v>14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25.5" x14ac:dyDescent="0.25">
      <c r="A80" s="4" t="s">
        <v>1</v>
      </c>
      <c r="B80" s="5" t="s">
        <v>2</v>
      </c>
      <c r="C80" s="3"/>
      <c r="D80" s="5" t="s">
        <v>3</v>
      </c>
      <c r="E80" s="3"/>
      <c r="F80" s="6" t="s">
        <v>4</v>
      </c>
      <c r="G80" s="6" t="s">
        <v>5</v>
      </c>
      <c r="H80" s="6" t="s">
        <v>6</v>
      </c>
      <c r="I80" s="6" t="s">
        <v>7</v>
      </c>
      <c r="J80" s="6" t="s">
        <v>8</v>
      </c>
      <c r="K80" s="6" t="s">
        <v>9</v>
      </c>
    </row>
    <row r="81" spans="1:11" ht="42" customHeight="1" x14ac:dyDescent="0.25">
      <c r="A81" s="7">
        <v>43432</v>
      </c>
      <c r="B81" s="8" t="s">
        <v>59</v>
      </c>
      <c r="C81" s="8" t="s">
        <v>12</v>
      </c>
      <c r="D81" s="9" t="s">
        <v>60</v>
      </c>
      <c r="E81" s="3"/>
      <c r="F81" s="10" t="s">
        <v>29</v>
      </c>
      <c r="G81" s="11">
        <v>170</v>
      </c>
      <c r="H81" s="12">
        <v>1</v>
      </c>
      <c r="I81" s="12">
        <v>85</v>
      </c>
      <c r="J81" s="12">
        <v>120</v>
      </c>
      <c r="K81" s="11">
        <f>(G81*H81)+I81+J81</f>
        <v>375</v>
      </c>
    </row>
    <row r="82" spans="1:11" ht="12.75" customHeight="1" x14ac:dyDescent="0.25">
      <c r="A82" s="13"/>
      <c r="B82" s="14" t="s">
        <v>11</v>
      </c>
      <c r="C82" s="14"/>
      <c r="D82" s="14"/>
      <c r="E82" s="14"/>
      <c r="F82" s="14"/>
      <c r="G82" s="14"/>
      <c r="H82" s="14"/>
      <c r="K82" s="15">
        <f>SUM(K81:K81)</f>
        <v>375</v>
      </c>
    </row>
    <row r="83" spans="1:11" x14ac:dyDescent="0.25">
      <c r="A83" s="2" t="s">
        <v>18</v>
      </c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25.5" x14ac:dyDescent="0.25">
      <c r="A84" s="4" t="s">
        <v>1</v>
      </c>
      <c r="B84" s="5" t="s">
        <v>2</v>
      </c>
      <c r="C84" s="3"/>
      <c r="D84" s="5" t="s">
        <v>3</v>
      </c>
      <c r="E84" s="3"/>
      <c r="F84" s="6" t="s">
        <v>4</v>
      </c>
      <c r="G84" s="6" t="s">
        <v>5</v>
      </c>
      <c r="H84" s="6" t="s">
        <v>6</v>
      </c>
      <c r="I84" s="6" t="s">
        <v>7</v>
      </c>
      <c r="J84" s="6" t="s">
        <v>8</v>
      </c>
      <c r="K84" s="6" t="s">
        <v>9</v>
      </c>
    </row>
    <row r="85" spans="1:11" ht="42" customHeight="1" x14ac:dyDescent="0.25">
      <c r="A85" s="7">
        <v>43432</v>
      </c>
      <c r="B85" s="8" t="s">
        <v>61</v>
      </c>
      <c r="C85" s="8" t="s">
        <v>12</v>
      </c>
      <c r="D85" s="9" t="s">
        <v>60</v>
      </c>
      <c r="E85" s="3"/>
      <c r="F85" s="10" t="s">
        <v>29</v>
      </c>
      <c r="G85" s="11">
        <v>170</v>
      </c>
      <c r="H85" s="12">
        <v>1</v>
      </c>
      <c r="I85" s="12">
        <v>85</v>
      </c>
      <c r="J85" s="12">
        <v>120</v>
      </c>
      <c r="K85" s="11">
        <f>(G85*H85)+I85+J85</f>
        <v>375</v>
      </c>
    </row>
    <row r="86" spans="1:11" ht="12.75" customHeight="1" x14ac:dyDescent="0.25">
      <c r="A86" s="13"/>
      <c r="B86" s="14" t="s">
        <v>11</v>
      </c>
      <c r="C86" s="14"/>
      <c r="D86" s="14"/>
      <c r="E86" s="14"/>
      <c r="F86" s="14"/>
      <c r="G86" s="14"/>
      <c r="H86" s="14"/>
      <c r="K86" s="15">
        <f>SUM(K85:K85)</f>
        <v>375</v>
      </c>
    </row>
    <row r="87" spans="1:11" ht="12.75" customHeight="1" x14ac:dyDescent="0.25">
      <c r="A87" s="2" t="s">
        <v>13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25.5" x14ac:dyDescent="0.25">
      <c r="A88" s="4" t="s">
        <v>1</v>
      </c>
      <c r="B88" s="5" t="s">
        <v>2</v>
      </c>
      <c r="C88" s="3"/>
      <c r="D88" s="5" t="s">
        <v>3</v>
      </c>
      <c r="E88" s="3"/>
      <c r="F88" s="6" t="s">
        <v>4</v>
      </c>
      <c r="G88" s="6" t="s">
        <v>5</v>
      </c>
      <c r="H88" s="6" t="s">
        <v>6</v>
      </c>
      <c r="I88" s="6" t="s">
        <v>7</v>
      </c>
      <c r="J88" s="6" t="s">
        <v>8</v>
      </c>
      <c r="K88" s="6" t="s">
        <v>9</v>
      </c>
    </row>
    <row r="89" spans="1:11" ht="42" customHeight="1" x14ac:dyDescent="0.25">
      <c r="A89" s="7">
        <v>43432</v>
      </c>
      <c r="B89" s="8" t="s">
        <v>62</v>
      </c>
      <c r="C89" s="8" t="s">
        <v>12</v>
      </c>
      <c r="D89" s="9" t="s">
        <v>60</v>
      </c>
      <c r="E89" s="3"/>
      <c r="F89" s="10" t="s">
        <v>29</v>
      </c>
      <c r="G89" s="11">
        <v>280</v>
      </c>
      <c r="H89" s="12">
        <v>1</v>
      </c>
      <c r="I89" s="12">
        <v>140</v>
      </c>
      <c r="J89" s="12">
        <v>120</v>
      </c>
      <c r="K89" s="11">
        <f>(G89*H89)+I89+J89</f>
        <v>540</v>
      </c>
    </row>
    <row r="90" spans="1:11" ht="12.75" customHeight="1" x14ac:dyDescent="0.25">
      <c r="A90" s="13"/>
      <c r="B90" s="14" t="s">
        <v>11</v>
      </c>
      <c r="C90" s="14"/>
      <c r="D90" s="14"/>
      <c r="E90" s="14"/>
      <c r="F90" s="14"/>
      <c r="G90" s="14"/>
      <c r="H90" s="14"/>
      <c r="K90" s="15">
        <f>SUM(K89:K89)</f>
        <v>540</v>
      </c>
    </row>
    <row r="91" spans="1:11" ht="12.75" customHeight="1" x14ac:dyDescent="0.25">
      <c r="A91" s="2" t="s">
        <v>0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25.5" x14ac:dyDescent="0.25">
      <c r="A92" s="4" t="s">
        <v>1</v>
      </c>
      <c r="B92" s="5" t="s">
        <v>2</v>
      </c>
      <c r="C92" s="3"/>
      <c r="D92" s="5" t="s">
        <v>3</v>
      </c>
      <c r="E92" s="3"/>
      <c r="F92" s="6" t="s">
        <v>4</v>
      </c>
      <c r="G92" s="6" t="s">
        <v>5</v>
      </c>
      <c r="H92" s="6" t="s">
        <v>6</v>
      </c>
      <c r="I92" s="6" t="s">
        <v>7</v>
      </c>
      <c r="J92" s="6" t="s">
        <v>8</v>
      </c>
      <c r="K92" s="6" t="s">
        <v>9</v>
      </c>
    </row>
    <row r="93" spans="1:11" ht="42" customHeight="1" x14ac:dyDescent="0.25">
      <c r="A93" s="7">
        <v>43433</v>
      </c>
      <c r="B93" s="8" t="s">
        <v>63</v>
      </c>
      <c r="C93" s="8" t="s">
        <v>10</v>
      </c>
      <c r="D93" s="9" t="s">
        <v>64</v>
      </c>
      <c r="E93" s="3"/>
      <c r="F93" s="10" t="s">
        <v>65</v>
      </c>
      <c r="G93" s="11">
        <v>560</v>
      </c>
      <c r="H93" s="12">
        <v>1</v>
      </c>
      <c r="I93" s="12">
        <v>280</v>
      </c>
      <c r="J93" s="12"/>
      <c r="K93" s="11">
        <f>(G93*H93)+I93+J93</f>
        <v>840</v>
      </c>
    </row>
    <row r="94" spans="1:11" ht="12.75" customHeight="1" x14ac:dyDescent="0.25">
      <c r="A94" s="13"/>
      <c r="B94" s="14" t="s">
        <v>11</v>
      </c>
      <c r="C94" s="14"/>
      <c r="D94" s="14"/>
      <c r="E94" s="14"/>
      <c r="F94" s="14"/>
      <c r="G94" s="14"/>
      <c r="H94" s="14"/>
      <c r="K94" s="15">
        <f>SUM(K93:K93)</f>
        <v>840</v>
      </c>
    </row>
  </sheetData>
  <mergeCells count="109">
    <mergeCell ref="A91:K91"/>
    <mergeCell ref="B92:C92"/>
    <mergeCell ref="D92:E92"/>
    <mergeCell ref="D93:E93"/>
    <mergeCell ref="B94:H94"/>
    <mergeCell ref="B86:H86"/>
    <mergeCell ref="A87:K87"/>
    <mergeCell ref="B88:C88"/>
    <mergeCell ref="D88:E88"/>
    <mergeCell ref="D89:E89"/>
    <mergeCell ref="B90:H90"/>
    <mergeCell ref="D81:E81"/>
    <mergeCell ref="B82:H82"/>
    <mergeCell ref="A83:K83"/>
    <mergeCell ref="B84:C84"/>
    <mergeCell ref="D84:E84"/>
    <mergeCell ref="D85:E85"/>
    <mergeCell ref="D76:E76"/>
    <mergeCell ref="D77:E77"/>
    <mergeCell ref="B78:H78"/>
    <mergeCell ref="A79:K79"/>
    <mergeCell ref="B80:C80"/>
    <mergeCell ref="D80:E80"/>
    <mergeCell ref="D73:E73"/>
    <mergeCell ref="B74:H74"/>
    <mergeCell ref="B56:C56"/>
    <mergeCell ref="B60:C60"/>
    <mergeCell ref="B64:C64"/>
    <mergeCell ref="A75:K75"/>
    <mergeCell ref="B68:C68"/>
    <mergeCell ref="D68:E68"/>
    <mergeCell ref="D69:E69"/>
    <mergeCell ref="B70:H70"/>
    <mergeCell ref="A71:K71"/>
    <mergeCell ref="B72:C72"/>
    <mergeCell ref="D72:E72"/>
    <mergeCell ref="B62:H62"/>
    <mergeCell ref="A63:K63"/>
    <mergeCell ref="D64:E64"/>
    <mergeCell ref="D65:E65"/>
    <mergeCell ref="B66:H66"/>
    <mergeCell ref="A67:K67"/>
    <mergeCell ref="D56:E56"/>
    <mergeCell ref="D57:E57"/>
    <mergeCell ref="B58:H58"/>
    <mergeCell ref="A59:K59"/>
    <mergeCell ref="D60:E60"/>
    <mergeCell ref="D61:E61"/>
    <mergeCell ref="A51:K51"/>
    <mergeCell ref="B52:C52"/>
    <mergeCell ref="D52:E52"/>
    <mergeCell ref="D53:E53"/>
    <mergeCell ref="B54:H54"/>
    <mergeCell ref="A55:K55"/>
    <mergeCell ref="B46:H46"/>
    <mergeCell ref="A47:K47"/>
    <mergeCell ref="D48:E48"/>
    <mergeCell ref="D49:E49"/>
    <mergeCell ref="B50:H50"/>
    <mergeCell ref="D41:E41"/>
    <mergeCell ref="B42:H42"/>
    <mergeCell ref="A43:K43"/>
    <mergeCell ref="B44:C44"/>
    <mergeCell ref="D44:E44"/>
    <mergeCell ref="D45:E45"/>
    <mergeCell ref="B36:C36"/>
    <mergeCell ref="D36:E36"/>
    <mergeCell ref="D37:E37"/>
    <mergeCell ref="B38:H38"/>
    <mergeCell ref="A39:K39"/>
    <mergeCell ref="B40:C40"/>
    <mergeCell ref="D40:E40"/>
    <mergeCell ref="A31:K31"/>
    <mergeCell ref="B32:C32"/>
    <mergeCell ref="D32:E32"/>
    <mergeCell ref="D33:E33"/>
    <mergeCell ref="B34:H34"/>
    <mergeCell ref="A35:K35"/>
    <mergeCell ref="B26:H26"/>
    <mergeCell ref="A27:K27"/>
    <mergeCell ref="B28:C28"/>
    <mergeCell ref="D28:E28"/>
    <mergeCell ref="D29:E29"/>
    <mergeCell ref="B30:H30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2018-12-28T13:01:04Z</dcterms:created>
  <dcterms:modified xsi:type="dcterms:W3CDTF">2018-12-28T13:06:56Z</dcterms:modified>
</cp:coreProperties>
</file>