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E7516C31-C84B-4DFE-A3F0-265470837F7E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Fevereir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" l="1"/>
  <c r="K46" i="1" s="1"/>
  <c r="K41" i="1"/>
  <c r="K42" i="1" s="1"/>
  <c r="K37" i="1"/>
  <c r="K38" i="1" s="1"/>
  <c r="K33" i="1"/>
  <c r="K34" i="1" s="1"/>
  <c r="K29" i="1"/>
  <c r="K30" i="1" s="1"/>
  <c r="K25" i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<sst xmlns="http://schemas.openxmlformats.org/spreadsheetml/2006/main" count="152" uniqueCount="42">
  <si>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</si>
  <si>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</si>
  <si>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</si>
  <si>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</si>
  <si>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</si>
  <si>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</si>
  <si>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</si>
  <si>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</si>
  <si>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</si>
  <si>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 xml:space="preserve">Total Passageiro: </t>
  </si>
  <si>
    <t>WANDERLÂNIA LIMA (CONSELHEIRA TITULAR)</t>
  </si>
  <si>
    <t>Diária Estadual</t>
  </si>
  <si>
    <t>MOSSORÓ/NAT</t>
  </si>
  <si>
    <t>NAYARA SUASSUNA (ESTAGIÁRIA GTEC)</t>
  </si>
  <si>
    <t>RELATÓRIO DE DIÁRIAS E DESLOCAMENTOS - CAU/RN - FEVEREIRO DE 2019</t>
  </si>
  <si>
    <t>EDMILZA BORGES  (ANALISTA DE FISCALIZAÇÃO)</t>
  </si>
  <si>
    <t>034/2019</t>
  </si>
  <si>
    <t>Início: 06/02/2019 Término: 07/02/2019| Diárias fiscalização FEVEREIRO DE 2019 - Praia Pipa</t>
  </si>
  <si>
    <t>NATAL/PIPA/NATAL</t>
  </si>
  <si>
    <t>035/2019</t>
  </si>
  <si>
    <t>040/2019</t>
  </si>
  <si>
    <t>Início: 14/02/2019 Término: 14/02/2019| Diárias fiscalização FEVEREIRO DE 2019 - NOVA CRUZ</t>
  </si>
  <si>
    <t>NATAL/NOVA CRUZ/NATAL</t>
  </si>
  <si>
    <t>041/2019</t>
  </si>
  <si>
    <t>LILIAN BRITO DE MACÊDO (GERENTE TÉCNICA)</t>
  </si>
  <si>
    <t>042/2019</t>
  </si>
  <si>
    <t>Início: 20/02/2019 Término: 22/02/2019 | DIÁRIAS COLETA DADOS BIOMÉTRICOS - MOSSORÓ</t>
  </si>
  <si>
    <t>NATAL/MOSSORÓ/NATAL</t>
  </si>
  <si>
    <t>JULIANA LARANJEIRA (ASSISTENTE TÉCNICO)</t>
  </si>
  <si>
    <t>043/2019</t>
  </si>
  <si>
    <t>044/2019</t>
  </si>
  <si>
    <t xml:space="preserve">Início: 25/02/2019 Término: 25/02/2019 | DIÁRIA 86ª PLENÁRIA CAU/RN - NATAL/RN </t>
  </si>
  <si>
    <t>ANDRÉ FELIPE MOURA ALVES (CONSELHEIRO TITULAR)</t>
  </si>
  <si>
    <t>Número Processo</t>
  </si>
  <si>
    <t>045/2019</t>
  </si>
  <si>
    <t>Diária nacional</t>
  </si>
  <si>
    <t>Início: 22/02/2019 Término: 22/02/2019 | Diárias 28ª PLENÁRIA AMPLIADA ORDINÁRIA CAU/BR - BRASÍLIA/DF</t>
  </si>
  <si>
    <t>NAT/DF/NAT</t>
  </si>
  <si>
    <t>046/2019</t>
  </si>
  <si>
    <t>Início: 25/02/2019 Término: 27/02/2019| Diárias fiscalização FEVEREIRO DE 2019 - APODI, MOSSORÓ, PAU DOS FERROS</t>
  </si>
  <si>
    <t>NATAL/APODI, MOSSORÓ, P. DOS FERROS/NATAL</t>
  </si>
  <si>
    <t>047/2019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</si>
</sst>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1</xdr:row>
      <xdr:rowOff>7620</xdr:rowOff>
    </xdr:from>
    <xdr:to>
      <xdr:col>2</xdr:col>
      <xdr:colOff>1135381</xdr:colOff>
      <xdr:row>4</xdr:row>
      <xdr:rowOff>16195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417CB25F-3461-4276-89C3-D034231C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1" y="175260"/>
          <a:ext cx="2567940" cy="51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46"/>
  <sheetViews>
    <sheetView tabSelected="1" workbookViewId="0">
      <selection activeCell="D3" sqref="D3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ht="12.75" customHeight="1" x14ac:dyDescent="0.2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0</v>
      </c>
      <c r="B8" s="7" t="s">
        <v>1</v>
      </c>
      <c r="C8" s="5"/>
      <c r="D8" s="7" t="s">
        <v>2</v>
      </c>
      <c r="E8" s="5"/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</row>
    <row r="9" spans="1:11" ht="32.25" customHeight="1" x14ac:dyDescent="0.25">
      <c r="A9" s="9">
        <v>43489</v>
      </c>
      <c r="B9" s="10" t="s">
        <v>16</v>
      </c>
      <c r="C9" s="10" t="s">
        <v>11</v>
      </c>
      <c r="D9" s="11" t="s">
        <v>17</v>
      </c>
      <c r="E9" s="5"/>
      <c r="F9" s="12" t="s">
        <v>18</v>
      </c>
      <c r="G9" s="13">
        <v>120</v>
      </c>
      <c r="H9" s="14">
        <v>1.5</v>
      </c>
      <c r="I9" s="14">
        <v>60</v>
      </c>
      <c r="J9" s="14">
        <v>36.5</v>
      </c>
      <c r="K9" s="13">
        <f>(G9*H9)+I9+J9</f>
        <v>276.5</v>
      </c>
    </row>
    <row r="10" spans="1:11" x14ac:dyDescent="0.25">
      <c r="A10" s="15"/>
      <c r="B10" s="16" t="s">
        <v>9</v>
      </c>
      <c r="C10" s="5"/>
      <c r="D10" s="5"/>
      <c r="E10" s="5"/>
      <c r="F10" s="5"/>
      <c r="G10" s="5"/>
      <c r="H10" s="5"/>
      <c r="K10" s="17">
        <f>SUM(K9:K9)</f>
        <v>276.5</v>
      </c>
    </row>
    <row r="11" spans="1:11" ht="12.75" customHeight="1" x14ac:dyDescent="0.25">
      <c r="A11" s="4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0</v>
      </c>
      <c r="B12" s="7" t="s">
        <v>1</v>
      </c>
      <c r="C12" s="5"/>
      <c r="D12" s="7" t="s">
        <v>2</v>
      </c>
      <c r="E12" s="5"/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32.25" customHeight="1" x14ac:dyDescent="0.25">
      <c r="A13" s="9">
        <v>43489</v>
      </c>
      <c r="B13" s="10" t="s">
        <v>19</v>
      </c>
      <c r="C13" s="10" t="s">
        <v>11</v>
      </c>
      <c r="D13" s="11" t="s">
        <v>17</v>
      </c>
      <c r="E13" s="5"/>
      <c r="F13" s="12" t="s">
        <v>18</v>
      </c>
      <c r="G13" s="13">
        <v>120</v>
      </c>
      <c r="H13" s="14">
        <v>1.5</v>
      </c>
      <c r="I13" s="14">
        <v>60</v>
      </c>
      <c r="J13" s="14">
        <v>36.5</v>
      </c>
      <c r="K13" s="13">
        <f>(G13*H13)+I13+J13</f>
        <v>276.5</v>
      </c>
    </row>
    <row r="14" spans="1:11" x14ac:dyDescent="0.25">
      <c r="A14" s="15"/>
      <c r="B14" s="16" t="s">
        <v>9</v>
      </c>
      <c r="C14" s="5"/>
      <c r="D14" s="5"/>
      <c r="E14" s="5"/>
      <c r="F14" s="5"/>
      <c r="G14" s="5"/>
      <c r="H14" s="5"/>
      <c r="K14" s="17">
        <f>SUM(K13:K13)</f>
        <v>276.5</v>
      </c>
    </row>
    <row r="15" spans="1:11" x14ac:dyDescent="0.25">
      <c r="A15" s="4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6.4" x14ac:dyDescent="0.25">
      <c r="A16" s="6" t="s">
        <v>0</v>
      </c>
      <c r="B16" s="7" t="s">
        <v>1</v>
      </c>
      <c r="C16" s="5"/>
      <c r="D16" s="7" t="s">
        <v>2</v>
      </c>
      <c r="E16" s="5"/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s="8" t="s">
        <v>8</v>
      </c>
    </row>
    <row r="17" spans="1:11" ht="32.25" customHeight="1" x14ac:dyDescent="0.25">
      <c r="A17" s="9">
        <v>43507</v>
      </c>
      <c r="B17" s="10" t="s">
        <v>20</v>
      </c>
      <c r="C17" s="10" t="s">
        <v>11</v>
      </c>
      <c r="D17" s="11" t="s">
        <v>21</v>
      </c>
      <c r="E17" s="5"/>
      <c r="F17" s="12" t="s">
        <v>22</v>
      </c>
      <c r="G17" s="13">
        <v>120</v>
      </c>
      <c r="H17" s="14">
        <v>0.5</v>
      </c>
      <c r="I17" s="14">
        <v>60</v>
      </c>
      <c r="J17" s="14">
        <v>49</v>
      </c>
      <c r="K17" s="13">
        <f>(G17*H17)+I17+J17</f>
        <v>169</v>
      </c>
    </row>
    <row r="18" spans="1:11" x14ac:dyDescent="0.25">
      <c r="A18" s="15"/>
      <c r="B18" s="16" t="s">
        <v>9</v>
      </c>
      <c r="C18" s="5"/>
      <c r="D18" s="5"/>
      <c r="E18" s="5"/>
      <c r="F18" s="5"/>
      <c r="G18" s="5"/>
      <c r="H18" s="5"/>
      <c r="K18" s="17">
        <f>SUM(K17:K17)</f>
        <v>169</v>
      </c>
    </row>
    <row r="19" spans="1:11" ht="12.75" customHeight="1" x14ac:dyDescent="0.25">
      <c r="A19" s="4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0</v>
      </c>
      <c r="B20" s="7" t="s">
        <v>1</v>
      </c>
      <c r="C20" s="5"/>
      <c r="D20" s="7" t="s">
        <v>2</v>
      </c>
      <c r="E20" s="5"/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</row>
    <row r="21" spans="1:11" ht="32.25" customHeight="1" x14ac:dyDescent="0.25">
      <c r="A21" s="9">
        <v>43507</v>
      </c>
      <c r="B21" s="10" t="s">
        <v>23</v>
      </c>
      <c r="C21" s="10" t="s">
        <v>11</v>
      </c>
      <c r="D21" s="11" t="s">
        <v>21</v>
      </c>
      <c r="E21" s="5"/>
      <c r="F21" s="12" t="s">
        <v>22</v>
      </c>
      <c r="G21" s="13">
        <v>120</v>
      </c>
      <c r="H21" s="14">
        <v>0.5</v>
      </c>
      <c r="I21" s="14">
        <v>60</v>
      </c>
      <c r="J21" s="14">
        <v>49</v>
      </c>
      <c r="K21" s="13">
        <f>(G21*H21)+I21+J21</f>
        <v>169</v>
      </c>
    </row>
    <row r="22" spans="1:11" x14ac:dyDescent="0.25">
      <c r="A22" s="15"/>
      <c r="B22" s="16" t="s">
        <v>9</v>
      </c>
      <c r="C22" s="5"/>
      <c r="D22" s="5"/>
      <c r="E22" s="5"/>
      <c r="F22" s="5"/>
      <c r="G22" s="5"/>
      <c r="H22" s="5"/>
      <c r="K22" s="17">
        <f>SUM(K21:K21)</f>
        <v>169</v>
      </c>
    </row>
    <row r="23" spans="1:11" ht="12.75" customHeight="1" x14ac:dyDescent="0.25">
      <c r="A23" s="4" t="s">
        <v>24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0</v>
      </c>
      <c r="B24" s="7" t="s">
        <v>1</v>
      </c>
      <c r="C24" s="5"/>
      <c r="D24" s="7" t="s">
        <v>2</v>
      </c>
      <c r="E24" s="5"/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</row>
    <row r="25" spans="1:11" ht="42" customHeight="1" x14ac:dyDescent="0.25">
      <c r="A25" s="9">
        <v>43514</v>
      </c>
      <c r="B25" s="10" t="s">
        <v>25</v>
      </c>
      <c r="C25" s="10" t="s">
        <v>11</v>
      </c>
      <c r="D25" s="11" t="s">
        <v>26</v>
      </c>
      <c r="E25" s="5"/>
      <c r="F25" s="12" t="s">
        <v>27</v>
      </c>
      <c r="G25" s="13">
        <v>280</v>
      </c>
      <c r="H25" s="14">
        <v>2.5</v>
      </c>
      <c r="I25" s="14">
        <v>140</v>
      </c>
      <c r="J25" s="14">
        <v>124</v>
      </c>
      <c r="K25" s="13">
        <f>(G25*H25)+I25+J25</f>
        <v>964</v>
      </c>
    </row>
    <row r="26" spans="1:11" ht="12.75" customHeight="1" x14ac:dyDescent="0.25">
      <c r="A26" s="15"/>
      <c r="B26" s="16" t="s">
        <v>9</v>
      </c>
      <c r="C26" s="16"/>
      <c r="D26" s="16"/>
      <c r="E26" s="16"/>
      <c r="F26" s="16"/>
      <c r="G26" s="16"/>
      <c r="H26" s="16"/>
      <c r="K26" s="17">
        <f>SUM(K25:K25)</f>
        <v>964</v>
      </c>
    </row>
    <row r="27" spans="1:11" ht="12.75" customHeight="1" x14ac:dyDescent="0.25">
      <c r="A27" s="4" t="s">
        <v>28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6.4" x14ac:dyDescent="0.25">
      <c r="A28" s="6" t="s">
        <v>0</v>
      </c>
      <c r="B28" s="7" t="s">
        <v>1</v>
      </c>
      <c r="C28" s="5"/>
      <c r="D28" s="7" t="s">
        <v>2</v>
      </c>
      <c r="E28" s="5"/>
      <c r="F28" s="8" t="s">
        <v>3</v>
      </c>
      <c r="G28" s="8" t="s">
        <v>4</v>
      </c>
      <c r="H28" s="8" t="s">
        <v>5</v>
      </c>
      <c r="I28" s="8" t="s">
        <v>6</v>
      </c>
      <c r="J28" s="8" t="s">
        <v>7</v>
      </c>
      <c r="K28" s="8" t="s">
        <v>8</v>
      </c>
    </row>
    <row r="29" spans="1:11" ht="42" customHeight="1" x14ac:dyDescent="0.25">
      <c r="A29" s="9">
        <v>43514</v>
      </c>
      <c r="B29" s="10" t="s">
        <v>29</v>
      </c>
      <c r="C29" s="10" t="s">
        <v>11</v>
      </c>
      <c r="D29" s="11" t="s">
        <v>26</v>
      </c>
      <c r="E29" s="5"/>
      <c r="F29" s="12" t="s">
        <v>27</v>
      </c>
      <c r="G29" s="13">
        <v>170</v>
      </c>
      <c r="H29" s="14">
        <v>2.5</v>
      </c>
      <c r="I29" s="14">
        <v>85</v>
      </c>
      <c r="J29" s="14">
        <v>124</v>
      </c>
      <c r="K29" s="13">
        <f>(G29*H29)+I29+J29</f>
        <v>634</v>
      </c>
    </row>
    <row r="30" spans="1:11" ht="12.75" customHeight="1" x14ac:dyDescent="0.25">
      <c r="A30" s="15"/>
      <c r="B30" s="16" t="s">
        <v>9</v>
      </c>
      <c r="C30" s="16"/>
      <c r="D30" s="16"/>
      <c r="E30" s="16"/>
      <c r="F30" s="16"/>
      <c r="G30" s="16"/>
      <c r="H30" s="16"/>
      <c r="K30" s="17">
        <f>SUM(K29:K29)</f>
        <v>634</v>
      </c>
    </row>
    <row r="31" spans="1:11" ht="12.75" customHeight="1" x14ac:dyDescent="0.25">
      <c r="A31" s="4" t="s">
        <v>10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6.4" x14ac:dyDescent="0.25">
      <c r="A32" s="6" t="s">
        <v>0</v>
      </c>
      <c r="B32" s="7" t="s">
        <v>1</v>
      </c>
      <c r="C32" s="5"/>
      <c r="D32" s="7" t="s">
        <v>2</v>
      </c>
      <c r="E32" s="5"/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ht="32.25" customHeight="1" x14ac:dyDescent="0.25">
      <c r="A33" s="9">
        <v>43514</v>
      </c>
      <c r="B33" s="10" t="s">
        <v>30</v>
      </c>
      <c r="C33" s="10" t="s">
        <v>11</v>
      </c>
      <c r="D33" s="11" t="s">
        <v>31</v>
      </c>
      <c r="E33" s="5"/>
      <c r="F33" s="12" t="s">
        <v>12</v>
      </c>
      <c r="G33" s="13">
        <v>335</v>
      </c>
      <c r="H33" s="14">
        <v>1</v>
      </c>
      <c r="I33" s="14">
        <v>167.5</v>
      </c>
      <c r="J33" s="14">
        <v>105</v>
      </c>
      <c r="K33" s="13">
        <f>(G33*H33)+I33+J33</f>
        <v>607.5</v>
      </c>
    </row>
    <row r="34" spans="1:11" ht="12.75" customHeight="1" x14ac:dyDescent="0.25">
      <c r="A34" s="15"/>
      <c r="B34" s="16" t="s">
        <v>9</v>
      </c>
      <c r="C34" s="16"/>
      <c r="D34" s="16"/>
      <c r="E34" s="16"/>
      <c r="F34" s="16"/>
      <c r="G34" s="16"/>
      <c r="H34" s="16"/>
      <c r="K34" s="17">
        <f>SUM(K33:K33)</f>
        <v>607.5</v>
      </c>
    </row>
    <row r="35" spans="1:11" ht="12.75" customHeight="1" x14ac:dyDescent="0.25">
      <c r="A35" s="4" t="s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6.4" x14ac:dyDescent="0.25">
      <c r="A36" s="6" t="s">
        <v>0</v>
      </c>
      <c r="B36" s="8" t="s">
        <v>33</v>
      </c>
      <c r="C36" s="8" t="s">
        <v>1</v>
      </c>
      <c r="D36" s="7" t="s">
        <v>2</v>
      </c>
      <c r="E36" s="7"/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</row>
    <row r="37" spans="1:11" ht="27.75" customHeight="1" x14ac:dyDescent="0.25">
      <c r="A37" s="9">
        <v>43515</v>
      </c>
      <c r="B37" s="10" t="s">
        <v>34</v>
      </c>
      <c r="C37" s="10" t="s">
        <v>35</v>
      </c>
      <c r="D37" s="11" t="s">
        <v>36</v>
      </c>
      <c r="E37" s="11"/>
      <c r="F37" s="12" t="s">
        <v>37</v>
      </c>
      <c r="G37" s="13">
        <v>560</v>
      </c>
      <c r="H37" s="14">
        <v>2</v>
      </c>
      <c r="I37" s="14">
        <v>280</v>
      </c>
      <c r="J37" s="14"/>
      <c r="K37" s="13">
        <f>(H37*G37)+I37+J37</f>
        <v>1400</v>
      </c>
    </row>
    <row r="38" spans="1:11" ht="12.75" customHeight="1" x14ac:dyDescent="0.25">
      <c r="A38" s="15"/>
      <c r="B38" s="16" t="s">
        <v>9</v>
      </c>
      <c r="C38" s="16"/>
      <c r="D38" s="16"/>
      <c r="E38" s="16"/>
      <c r="F38" s="16"/>
      <c r="G38" s="16"/>
      <c r="H38" s="16"/>
      <c r="K38" s="17">
        <f>SUM(K37:K37)</f>
        <v>1400</v>
      </c>
    </row>
    <row r="39" spans="1:11" x14ac:dyDescent="0.25">
      <c r="A39" s="4" t="s">
        <v>15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6.4" x14ac:dyDescent="0.25">
      <c r="A40" s="6" t="s">
        <v>0</v>
      </c>
      <c r="B40" s="7" t="s">
        <v>1</v>
      </c>
      <c r="C40" s="5"/>
      <c r="D40" s="7" t="s">
        <v>2</v>
      </c>
      <c r="E40" s="5"/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8" t="s">
        <v>8</v>
      </c>
    </row>
    <row r="41" spans="1:11" ht="32.25" customHeight="1" x14ac:dyDescent="0.25">
      <c r="A41" s="9">
        <v>43516</v>
      </c>
      <c r="B41" s="10" t="s">
        <v>38</v>
      </c>
      <c r="C41" s="10" t="s">
        <v>11</v>
      </c>
      <c r="D41" s="11" t="s">
        <v>39</v>
      </c>
      <c r="E41" s="5"/>
      <c r="F41" s="12" t="s">
        <v>40</v>
      </c>
      <c r="G41" s="13">
        <v>170</v>
      </c>
      <c r="H41" s="14">
        <v>3</v>
      </c>
      <c r="I41" s="14">
        <v>85</v>
      </c>
      <c r="J41" s="14">
        <v>189</v>
      </c>
      <c r="K41" s="13">
        <f>(G41*H41)+I41+J41</f>
        <v>784</v>
      </c>
    </row>
    <row r="42" spans="1:11" x14ac:dyDescent="0.25">
      <c r="A42" s="15"/>
      <c r="B42" s="16" t="s">
        <v>9</v>
      </c>
      <c r="C42" s="5"/>
      <c r="D42" s="5"/>
      <c r="E42" s="5"/>
      <c r="F42" s="5"/>
      <c r="G42" s="5"/>
      <c r="H42" s="5"/>
      <c r="K42" s="17">
        <f>SUM(K41:K41)</f>
        <v>784</v>
      </c>
    </row>
    <row r="43" spans="1:11" ht="12.75" customHeight="1" x14ac:dyDescent="0.25">
      <c r="A43" s="4" t="s">
        <v>13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6.4" x14ac:dyDescent="0.25">
      <c r="A44" s="6" t="s">
        <v>0</v>
      </c>
      <c r="B44" s="7" t="s">
        <v>1</v>
      </c>
      <c r="C44" s="5"/>
      <c r="D44" s="7" t="s">
        <v>2</v>
      </c>
      <c r="E44" s="5"/>
      <c r="F44" s="8" t="s">
        <v>3</v>
      </c>
      <c r="G44" s="8" t="s">
        <v>4</v>
      </c>
      <c r="H44" s="8" t="s">
        <v>5</v>
      </c>
      <c r="I44" s="8" t="s">
        <v>6</v>
      </c>
      <c r="J44" s="8" t="s">
        <v>7</v>
      </c>
      <c r="K44" s="8" t="s">
        <v>8</v>
      </c>
    </row>
    <row r="45" spans="1:11" ht="32.25" customHeight="1" x14ac:dyDescent="0.25">
      <c r="A45" s="9">
        <v>43516</v>
      </c>
      <c r="B45" s="10" t="s">
        <v>41</v>
      </c>
      <c r="C45" s="10" t="s">
        <v>11</v>
      </c>
      <c r="D45" s="11" t="s">
        <v>39</v>
      </c>
      <c r="E45" s="5"/>
      <c r="F45" s="12" t="s">
        <v>40</v>
      </c>
      <c r="G45" s="13">
        <v>170</v>
      </c>
      <c r="H45" s="14">
        <v>3</v>
      </c>
      <c r="I45" s="14">
        <v>85</v>
      </c>
      <c r="J45" s="14">
        <v>189</v>
      </c>
      <c r="K45" s="13">
        <f>(G45*H45)+I45+J45</f>
        <v>784</v>
      </c>
    </row>
    <row r="46" spans="1:11" x14ac:dyDescent="0.25">
      <c r="A46" s="15"/>
      <c r="B46" s="16" t="s">
        <v>9</v>
      </c>
      <c r="C46" s="5"/>
      <c r="D46" s="5"/>
      <c r="E46" s="5"/>
      <c r="F46" s="5"/>
      <c r="G46" s="5"/>
      <c r="H46" s="5"/>
      <c r="K46" s="17">
        <f>SUM(K45:K45)</f>
        <v>784</v>
      </c>
    </row>
  </sheetData>
  <mergeCells count="50">
    <mergeCell ref="B46:H46"/>
    <mergeCell ref="D41:E41"/>
    <mergeCell ref="B42:H42"/>
    <mergeCell ref="A43:K43"/>
    <mergeCell ref="B44:C44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2019-12-19T12:22:12Z</dcterms:modified>
</cp:coreProperties>
</file>