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ência\Desktop\DIÁRIAS TRANSPARENCIA\"/>
    </mc:Choice>
  </mc:AlternateContent>
  <xr:revisionPtr revIDLastSave="0" documentId="8_{1E4621E9-8FEB-48F9-AB5E-6400ABA07635}" xr6:coauthVersionLast="45" xr6:coauthVersionMax="45" xr10:uidLastSave="{00000000-0000-0000-0000-000000000000}"/>
  <bookViews>
    <workbookView xWindow="-108" yWindow="-108" windowWidth="23256" windowHeight="12576" xr2:uid="{B1B6E450-5FE2-4507-85AC-256632BCAAAE}"/>
  </bookViews>
  <sheets>
    <sheet name="Junho 2019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5" i="1" l="1"/>
  <c r="K66" i="1" s="1"/>
  <c r="K61" i="1"/>
  <c r="K62" i="1" s="1"/>
  <c r="K57" i="1"/>
  <c r="K58" i="1" s="1"/>
  <c r="K53" i="1"/>
  <c r="K54" i="1" s="1"/>
  <c r="K49" i="1"/>
  <c r="K50" i="1" s="1"/>
  <c r="K45" i="1"/>
  <c r="K46" i="1" s="1"/>
  <c r="K41" i="1"/>
  <c r="K42" i="1" s="1"/>
  <c r="K37" i="1"/>
  <c r="K38" i="1" s="1"/>
  <c r="K33" i="1"/>
  <c r="K34" i="1" s="1"/>
  <c r="K29" i="1"/>
  <c r="K30" i="1" s="1"/>
  <c r="K25" i="1"/>
  <c r="K26" i="1" s="1"/>
  <c r="K21" i="1"/>
  <c r="K22" i="1" s="1"/>
  <c r="K17" i="1"/>
  <c r="K18" i="1" s="1"/>
  <c r="K13" i="1"/>
  <c r="K14" i="1" s="1"/>
  <c r="K9" i="1"/>
  <c r="K10" i="1" s="1"/>
</calcChain>
</file>

<file path=xl/sharedStrings.xml><?xml version="1.0" encoding="utf-8"?>
<sst xmlns="http://schemas.openxmlformats.org/spreadsheetml/2006/main" count="228" uniqueCount="60">
  <si>
    <t>Data Solicitação</t>
  </si>
  <si>
    <t>Despesa</t>
  </si>
  <si>
    <t>Evento</t>
  </si>
  <si>
    <t>Origem/Destino</t>
  </si>
  <si>
    <t>Vr. Unitário Diária</t>
  </si>
  <si>
    <t>Qtd.</t>
  </si>
  <si>
    <t>Aux. Deslocamento</t>
  </si>
  <si>
    <t>Aux. Transporte</t>
  </si>
  <si>
    <t>Vr. Total</t>
  </si>
  <si>
    <t>Diária Nacional</t>
  </si>
  <si>
    <t xml:space="preserve">Total Passageiro: </t>
  </si>
  <si>
    <t>WANDERLÂNIA LIMA (CONSELHEIRA TITULAR)</t>
  </si>
  <si>
    <t>Diária Estadual</t>
  </si>
  <si>
    <t>MOSSORÓ/NAT</t>
  </si>
  <si>
    <t>ALINE C.B. LOPES  (ANALISTA DE FISCALIZAÇÃO)</t>
  </si>
  <si>
    <t>DORIAN CABRAL (CONSELHEIRO TITULAR)</t>
  </si>
  <si>
    <t>EDMILZA BORGES  (ANALISTA DE FISCALIZAÇÃO)</t>
  </si>
  <si>
    <t>LILIAN BRITO DE MACÊDO (GERENTE TÉCNICA)</t>
  </si>
  <si>
    <t>ANDRÉ FELIPE MOURA ALVES (CONSELHEIRO TITULAR)</t>
  </si>
  <si>
    <t>Número Processo</t>
  </si>
  <si>
    <t>MATHEUS JAQUES DE CASTRO (CONSELHEIRO TITULAR)</t>
  </si>
  <si>
    <t>ANITA ALVES (CONSELHEIRA SUPLENTE)</t>
  </si>
  <si>
    <t>NAT/CAICÓ/NAT</t>
  </si>
  <si>
    <t>RELATÓRIO DE DIÁRIAS E DESLOCAMENTOS - CAU/RN - JUNHO DE 2019</t>
  </si>
  <si>
    <t>099/2019</t>
  </si>
  <si>
    <t xml:space="preserve">Início: 25/06/2019 Término: 25/06/2019 | DIÁRIA 90ª PLENÁRIA CAU/RN - NATAL/RN </t>
  </si>
  <si>
    <t>JOÃO MARCOS SILVA FERNANDES (GERENTE ADMINISTRATIVO)</t>
  </si>
  <si>
    <t>100/2019</t>
  </si>
  <si>
    <t>Início: 24/06/2019 Término: 26/06/2019 | SEMINÁRIO NACIONAL DE PLANEJAMENTO ESTRATÉGICO DO CAU. BRASÍLIA</t>
  </si>
  <si>
    <t>NATAL/BRASÍLIA/NATAL</t>
  </si>
  <si>
    <t>HECTOR SIQUEIRA  (ASSESSOR JURÍDICO)</t>
  </si>
  <si>
    <t>105/2019</t>
  </si>
  <si>
    <t>Início: 08/07/2019 Término: 11/07/2019 | DIÁRIAS PARTICIPAÇÃO DE EVENTO DA CEFEP-CAU/RN</t>
  </si>
  <si>
    <t>NATAL/CAICÓ/NATAL</t>
  </si>
  <si>
    <t>106/2019</t>
  </si>
  <si>
    <t>107/2019</t>
  </si>
  <si>
    <t>Início: 09/07/2019 Término: 10/07/2019 | DIÁRIA PARTICIPAÇÃO DE EVENTO DA CEFEP-CAU/RN</t>
  </si>
  <si>
    <t>108/2019</t>
  </si>
  <si>
    <t>Início: 09/07/2019 Término: 11/07/2019 | DIÁRIAS FISCALIZAÇÃO CAICÓ E MUNICÍPIOS CIRCUNVIZINHOS</t>
  </si>
  <si>
    <t>LAÍS G. S. HOLANDA  (ESTAGIÁRIA GTEC)</t>
  </si>
  <si>
    <t>109/2019</t>
  </si>
  <si>
    <t>FABRÍCIO AMORIM (CONVIDADO)</t>
  </si>
  <si>
    <t>111/2019</t>
  </si>
  <si>
    <t>Início: 09/07/2019 Término: 10/07/2019 | DIÁRIA PALESTRA EM EVENTO DA CEFEP-CAU/RN</t>
  </si>
  <si>
    <t>CLÁUDIA SEREJO (CONSELHEIRA TITULAR)</t>
  </si>
  <si>
    <t>112/2019</t>
  </si>
  <si>
    <t>Início: 09/07/2019 Término: 10/07/2019 | DIÁRIA PARTICIPAÇÃO EM EVENTO DA CEFEP-CAU/RN</t>
  </si>
  <si>
    <t>113/2019</t>
  </si>
  <si>
    <t>Início: 15/07/2019 Término: 15/07/2019 | Diárias PARTICIPAÇÃO DA SEMANA DE ARQUITETURA E URBANISMO DA UFERSA</t>
  </si>
  <si>
    <t>NAT/PAU DOS FERROS/NAT</t>
  </si>
  <si>
    <t>114/2019</t>
  </si>
  <si>
    <t xml:space="preserve">Início: 16/07/2019 Término: 29/04/2019 | DIÁRIA PLENÁRIA EXTRAORDINÁRIACAU/RN - NATAL/RN </t>
  </si>
  <si>
    <t>115/2019</t>
  </si>
  <si>
    <t>Início: 23/07/2019 Término: 24/07/2019 | DIÁRIAS PARTICIPAÇÃO OFICINA DE FISCALIZAÇÃO DA CTF CAU/BR</t>
  </si>
  <si>
    <t>NATAL/RJ/NATAL</t>
  </si>
  <si>
    <t>116/2019</t>
  </si>
  <si>
    <t>Início: 22/07/2019 Término: 24/07/2019 | DIÁRIAS PARTICIPAÇÃO OFICINA DE FISCALIZAÇÃO DA CTF CAU/BR</t>
  </si>
  <si>
    <t>119/2019</t>
  </si>
  <si>
    <t xml:space="preserve">Início: 29/07/2019 Término: 29/07/2019 | DIÁRIA 91ª PLENÁRIA CAU/RN - NATAL/RN </t>
  </si>
  <si>
    <t>120/2019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</si>
</sst>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6]&quot;R$&quot;\ #,##0.00;\(&quot;R$&quot;\ #,##0.00\)"/>
    <numFmt numFmtId="165" formatCode="[$-10416]#,##0.00;\(#,##0.00\)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b/>
      <sz val="10"/>
      <color rgb="FFFFFFFF"/>
      <name val="Arial"/>
      <family val="2"/>
    </font>
    <font>
      <b/>
      <sz val="10"/>
      <color rgb="FF363636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16B5D"/>
        <bgColor rgb="FF000000"/>
      </patternFill>
    </fill>
    <fill>
      <patternFill patternType="solid">
        <fgColor rgb="FFEDEDE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3" fillId="2" borderId="0" xfId="0" applyFont="1" applyFill="1" applyAlignment="1" applyProtection="1">
      <alignment vertical="top" wrapText="1" readingOrder="1"/>
      <protection locked="0"/>
    </xf>
    <xf numFmtId="0" fontId="2" fillId="0" borderId="0" xfId="0" applyFont="1"/>
    <xf numFmtId="14" fontId="4" fillId="3" borderId="0" xfId="0" applyNumberFormat="1" applyFont="1" applyFill="1" applyAlignment="1" applyProtection="1">
      <alignment horizontal="center" vertical="center" wrapText="1" readingOrder="1"/>
      <protection locked="0"/>
    </xf>
    <xf numFmtId="0" fontId="4" fillId="3" borderId="0" xfId="0" applyFont="1" applyFill="1" applyAlignment="1" applyProtection="1">
      <alignment horizontal="center" vertical="center" wrapText="1" readingOrder="1"/>
      <protection locked="0"/>
    </xf>
    <xf numFmtId="0" fontId="4" fillId="3" borderId="0" xfId="0" applyFont="1" applyFill="1" applyAlignment="1" applyProtection="1">
      <alignment horizontal="center" vertical="center" wrapText="1" readingOrder="1"/>
      <protection locked="0"/>
    </xf>
    <xf numFmtId="14" fontId="5" fillId="0" borderId="0" xfId="0" applyNumberFormat="1" applyFont="1" applyAlignment="1" applyProtection="1">
      <alignment horizontal="center" vertical="top" wrapText="1" readingOrder="1"/>
      <protection locked="0"/>
    </xf>
    <xf numFmtId="0" fontId="5" fillId="0" borderId="0" xfId="0" applyFont="1" applyAlignment="1" applyProtection="1">
      <alignment vertical="top" wrapText="1" readingOrder="1"/>
      <protection locked="0"/>
    </xf>
    <xf numFmtId="0" fontId="5" fillId="0" borderId="0" xfId="0" applyFont="1" applyAlignment="1" applyProtection="1">
      <alignment horizontal="left" vertical="top" wrapText="1" readingOrder="1"/>
      <protection locked="0"/>
    </xf>
    <xf numFmtId="0" fontId="5" fillId="0" borderId="0" xfId="0" applyFont="1" applyAlignment="1" applyProtection="1">
      <alignment horizontal="left" vertical="top" wrapText="1" readingOrder="1"/>
      <protection locked="0"/>
    </xf>
    <xf numFmtId="164" fontId="5" fillId="0" borderId="0" xfId="0" applyNumberFormat="1" applyFont="1" applyAlignment="1" applyProtection="1">
      <alignment horizontal="right" vertical="top" wrapText="1" readingOrder="1"/>
      <protection locked="0"/>
    </xf>
    <xf numFmtId="165" fontId="5" fillId="0" borderId="0" xfId="0" applyNumberFormat="1" applyFont="1" applyAlignment="1" applyProtection="1">
      <alignment horizontal="center" vertical="top" wrapText="1" readingOrder="1"/>
      <protection locked="0"/>
    </xf>
    <xf numFmtId="0" fontId="5" fillId="0" borderId="0" xfId="0" applyFont="1" applyAlignment="1" applyProtection="1">
      <alignment horizontal="center" vertical="top" wrapText="1" readingOrder="1"/>
      <protection locked="0"/>
    </xf>
    <xf numFmtId="0" fontId="6" fillId="0" borderId="0" xfId="0" applyFont="1" applyAlignment="1" applyProtection="1">
      <alignment horizontal="right" vertical="top" wrapText="1" readingOrder="1"/>
      <protection locked="0"/>
    </xf>
    <xf numFmtId="164" fontId="7" fillId="0" borderId="0" xfId="0" applyNumberFormat="1" applyFont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1</xdr:row>
      <xdr:rowOff>7620</xdr:rowOff>
    </xdr:from>
    <xdr:to>
      <xdr:col>2</xdr:col>
      <xdr:colOff>480060</xdr:colOff>
      <xdr:row>4</xdr:row>
      <xdr:rowOff>7620</xdr:rowOff>
    </xdr:to>
    <xdr:pic>
      <xdr:nvPicPr>
        <xdr:cNvPr id="10" name="Imagem 1">
          <a:extLst>
            <a:ext uri="{FF2B5EF4-FFF2-40B4-BE49-F238E27FC236}">
              <a16:creationId xmlns:a16="http://schemas.microsoft.com/office/drawing/2014/main" id="{618E7BC3-6050-48B3-968D-725404765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7640" y="175260"/>
          <a:ext cx="1912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6CB05-79E7-4F96-B039-A3C6FE99BB95}">
  <dimension ref="A5:K66"/>
  <sheetViews>
    <sheetView tabSelected="1" workbookViewId="0">
      <selection activeCell="I8" sqref="I8"/>
    </sheetView>
  </sheetViews>
  <sheetFormatPr defaultRowHeight="13.2" x14ac:dyDescent="0.25"/>
  <cols>
    <col min="1" max="1" width="12.88671875" style="2" customWidth="1"/>
    <col min="2" max="2" width="10.44140625" style="2" customWidth="1"/>
    <col min="3" max="3" width="20.33203125" style="2" customWidth="1"/>
    <col min="4" max="4" width="24.109375" style="2" customWidth="1"/>
    <col min="5" max="5" width="39.44140625" style="2" customWidth="1"/>
    <col min="6" max="6" width="16.88671875" style="2" customWidth="1"/>
    <col min="7" max="7" width="12.33203125" style="2" customWidth="1"/>
    <col min="8" max="8" width="6.33203125" style="2" customWidth="1"/>
    <col min="9" max="10" width="14.5546875" style="2" customWidth="1"/>
    <col min="11" max="11" width="13.109375" style="2" customWidth="1"/>
    <col min="12" max="12" width="0" style="2" hidden="1" customWidth="1"/>
    <col min="13" max="256" width="8.88671875" style="2"/>
    <col min="257" max="257" width="12.88671875" style="2" customWidth="1"/>
    <col min="258" max="258" width="10.44140625" style="2" customWidth="1"/>
    <col min="259" max="259" width="20.33203125" style="2" customWidth="1"/>
    <col min="260" max="260" width="24.109375" style="2" customWidth="1"/>
    <col min="261" max="261" width="39.44140625" style="2" customWidth="1"/>
    <col min="262" max="262" width="16.88671875" style="2" customWidth="1"/>
    <col min="263" max="263" width="12.33203125" style="2" customWidth="1"/>
    <col min="264" max="264" width="6.33203125" style="2" customWidth="1"/>
    <col min="265" max="266" width="14.5546875" style="2" customWidth="1"/>
    <col min="267" max="267" width="13.109375" style="2" customWidth="1"/>
    <col min="268" max="268" width="0" style="2" hidden="1" customWidth="1"/>
    <col min="269" max="512" width="8.88671875" style="2"/>
    <col min="513" max="513" width="12.88671875" style="2" customWidth="1"/>
    <col min="514" max="514" width="10.44140625" style="2" customWidth="1"/>
    <col min="515" max="515" width="20.33203125" style="2" customWidth="1"/>
    <col min="516" max="516" width="24.109375" style="2" customWidth="1"/>
    <col min="517" max="517" width="39.44140625" style="2" customWidth="1"/>
    <col min="518" max="518" width="16.88671875" style="2" customWidth="1"/>
    <col min="519" max="519" width="12.33203125" style="2" customWidth="1"/>
    <col min="520" max="520" width="6.33203125" style="2" customWidth="1"/>
    <col min="521" max="522" width="14.5546875" style="2" customWidth="1"/>
    <col min="523" max="523" width="13.109375" style="2" customWidth="1"/>
    <col min="524" max="524" width="0" style="2" hidden="1" customWidth="1"/>
    <col min="525" max="768" width="8.88671875" style="2"/>
    <col min="769" max="769" width="12.88671875" style="2" customWidth="1"/>
    <col min="770" max="770" width="10.44140625" style="2" customWidth="1"/>
    <col min="771" max="771" width="20.33203125" style="2" customWidth="1"/>
    <col min="772" max="772" width="24.109375" style="2" customWidth="1"/>
    <col min="773" max="773" width="39.44140625" style="2" customWidth="1"/>
    <col min="774" max="774" width="16.88671875" style="2" customWidth="1"/>
    <col min="775" max="775" width="12.33203125" style="2" customWidth="1"/>
    <col min="776" max="776" width="6.33203125" style="2" customWidth="1"/>
    <col min="777" max="778" width="14.5546875" style="2" customWidth="1"/>
    <col min="779" max="779" width="13.109375" style="2" customWidth="1"/>
    <col min="780" max="780" width="0" style="2" hidden="1" customWidth="1"/>
    <col min="781" max="1024" width="8.88671875" style="2"/>
    <col min="1025" max="1025" width="12.88671875" style="2" customWidth="1"/>
    <col min="1026" max="1026" width="10.44140625" style="2" customWidth="1"/>
    <col min="1027" max="1027" width="20.33203125" style="2" customWidth="1"/>
    <col min="1028" max="1028" width="24.109375" style="2" customWidth="1"/>
    <col min="1029" max="1029" width="39.44140625" style="2" customWidth="1"/>
    <col min="1030" max="1030" width="16.88671875" style="2" customWidth="1"/>
    <col min="1031" max="1031" width="12.33203125" style="2" customWidth="1"/>
    <col min="1032" max="1032" width="6.33203125" style="2" customWidth="1"/>
    <col min="1033" max="1034" width="14.5546875" style="2" customWidth="1"/>
    <col min="1035" max="1035" width="13.109375" style="2" customWidth="1"/>
    <col min="1036" max="1036" width="0" style="2" hidden="1" customWidth="1"/>
    <col min="1037" max="1280" width="8.88671875" style="2"/>
    <col min="1281" max="1281" width="12.88671875" style="2" customWidth="1"/>
    <col min="1282" max="1282" width="10.44140625" style="2" customWidth="1"/>
    <col min="1283" max="1283" width="20.33203125" style="2" customWidth="1"/>
    <col min="1284" max="1284" width="24.109375" style="2" customWidth="1"/>
    <col min="1285" max="1285" width="39.44140625" style="2" customWidth="1"/>
    <col min="1286" max="1286" width="16.88671875" style="2" customWidth="1"/>
    <col min="1287" max="1287" width="12.33203125" style="2" customWidth="1"/>
    <col min="1288" max="1288" width="6.33203125" style="2" customWidth="1"/>
    <col min="1289" max="1290" width="14.5546875" style="2" customWidth="1"/>
    <col min="1291" max="1291" width="13.109375" style="2" customWidth="1"/>
    <col min="1292" max="1292" width="0" style="2" hidden="1" customWidth="1"/>
    <col min="1293" max="1536" width="8.88671875" style="2"/>
    <col min="1537" max="1537" width="12.88671875" style="2" customWidth="1"/>
    <col min="1538" max="1538" width="10.44140625" style="2" customWidth="1"/>
    <col min="1539" max="1539" width="20.33203125" style="2" customWidth="1"/>
    <col min="1540" max="1540" width="24.109375" style="2" customWidth="1"/>
    <col min="1541" max="1541" width="39.44140625" style="2" customWidth="1"/>
    <col min="1542" max="1542" width="16.88671875" style="2" customWidth="1"/>
    <col min="1543" max="1543" width="12.33203125" style="2" customWidth="1"/>
    <col min="1544" max="1544" width="6.33203125" style="2" customWidth="1"/>
    <col min="1545" max="1546" width="14.5546875" style="2" customWidth="1"/>
    <col min="1547" max="1547" width="13.109375" style="2" customWidth="1"/>
    <col min="1548" max="1548" width="0" style="2" hidden="1" customWidth="1"/>
    <col min="1549" max="1792" width="8.88671875" style="2"/>
    <col min="1793" max="1793" width="12.88671875" style="2" customWidth="1"/>
    <col min="1794" max="1794" width="10.44140625" style="2" customWidth="1"/>
    <col min="1795" max="1795" width="20.33203125" style="2" customWidth="1"/>
    <col min="1796" max="1796" width="24.109375" style="2" customWidth="1"/>
    <col min="1797" max="1797" width="39.44140625" style="2" customWidth="1"/>
    <col min="1798" max="1798" width="16.88671875" style="2" customWidth="1"/>
    <col min="1799" max="1799" width="12.33203125" style="2" customWidth="1"/>
    <col min="1800" max="1800" width="6.33203125" style="2" customWidth="1"/>
    <col min="1801" max="1802" width="14.5546875" style="2" customWidth="1"/>
    <col min="1803" max="1803" width="13.109375" style="2" customWidth="1"/>
    <col min="1804" max="1804" width="0" style="2" hidden="1" customWidth="1"/>
    <col min="1805" max="2048" width="8.88671875" style="2"/>
    <col min="2049" max="2049" width="12.88671875" style="2" customWidth="1"/>
    <col min="2050" max="2050" width="10.44140625" style="2" customWidth="1"/>
    <col min="2051" max="2051" width="20.33203125" style="2" customWidth="1"/>
    <col min="2052" max="2052" width="24.109375" style="2" customWidth="1"/>
    <col min="2053" max="2053" width="39.44140625" style="2" customWidth="1"/>
    <col min="2054" max="2054" width="16.88671875" style="2" customWidth="1"/>
    <col min="2055" max="2055" width="12.33203125" style="2" customWidth="1"/>
    <col min="2056" max="2056" width="6.33203125" style="2" customWidth="1"/>
    <col min="2057" max="2058" width="14.5546875" style="2" customWidth="1"/>
    <col min="2059" max="2059" width="13.109375" style="2" customWidth="1"/>
    <col min="2060" max="2060" width="0" style="2" hidden="1" customWidth="1"/>
    <col min="2061" max="2304" width="8.88671875" style="2"/>
    <col min="2305" max="2305" width="12.88671875" style="2" customWidth="1"/>
    <col min="2306" max="2306" width="10.44140625" style="2" customWidth="1"/>
    <col min="2307" max="2307" width="20.33203125" style="2" customWidth="1"/>
    <col min="2308" max="2308" width="24.109375" style="2" customWidth="1"/>
    <col min="2309" max="2309" width="39.44140625" style="2" customWidth="1"/>
    <col min="2310" max="2310" width="16.88671875" style="2" customWidth="1"/>
    <col min="2311" max="2311" width="12.33203125" style="2" customWidth="1"/>
    <col min="2312" max="2312" width="6.33203125" style="2" customWidth="1"/>
    <col min="2313" max="2314" width="14.5546875" style="2" customWidth="1"/>
    <col min="2315" max="2315" width="13.109375" style="2" customWidth="1"/>
    <col min="2316" max="2316" width="0" style="2" hidden="1" customWidth="1"/>
    <col min="2317" max="2560" width="8.88671875" style="2"/>
    <col min="2561" max="2561" width="12.88671875" style="2" customWidth="1"/>
    <col min="2562" max="2562" width="10.44140625" style="2" customWidth="1"/>
    <col min="2563" max="2563" width="20.33203125" style="2" customWidth="1"/>
    <col min="2564" max="2564" width="24.109375" style="2" customWidth="1"/>
    <col min="2565" max="2565" width="39.44140625" style="2" customWidth="1"/>
    <col min="2566" max="2566" width="16.88671875" style="2" customWidth="1"/>
    <col min="2567" max="2567" width="12.33203125" style="2" customWidth="1"/>
    <col min="2568" max="2568" width="6.33203125" style="2" customWidth="1"/>
    <col min="2569" max="2570" width="14.5546875" style="2" customWidth="1"/>
    <col min="2571" max="2571" width="13.109375" style="2" customWidth="1"/>
    <col min="2572" max="2572" width="0" style="2" hidden="1" customWidth="1"/>
    <col min="2573" max="2816" width="8.88671875" style="2"/>
    <col min="2817" max="2817" width="12.88671875" style="2" customWidth="1"/>
    <col min="2818" max="2818" width="10.44140625" style="2" customWidth="1"/>
    <col min="2819" max="2819" width="20.33203125" style="2" customWidth="1"/>
    <col min="2820" max="2820" width="24.109375" style="2" customWidth="1"/>
    <col min="2821" max="2821" width="39.44140625" style="2" customWidth="1"/>
    <col min="2822" max="2822" width="16.88671875" style="2" customWidth="1"/>
    <col min="2823" max="2823" width="12.33203125" style="2" customWidth="1"/>
    <col min="2824" max="2824" width="6.33203125" style="2" customWidth="1"/>
    <col min="2825" max="2826" width="14.5546875" style="2" customWidth="1"/>
    <col min="2827" max="2827" width="13.109375" style="2" customWidth="1"/>
    <col min="2828" max="2828" width="0" style="2" hidden="1" customWidth="1"/>
    <col min="2829" max="3072" width="8.88671875" style="2"/>
    <col min="3073" max="3073" width="12.88671875" style="2" customWidth="1"/>
    <col min="3074" max="3074" width="10.44140625" style="2" customWidth="1"/>
    <col min="3075" max="3075" width="20.33203125" style="2" customWidth="1"/>
    <col min="3076" max="3076" width="24.109375" style="2" customWidth="1"/>
    <col min="3077" max="3077" width="39.44140625" style="2" customWidth="1"/>
    <col min="3078" max="3078" width="16.88671875" style="2" customWidth="1"/>
    <col min="3079" max="3079" width="12.33203125" style="2" customWidth="1"/>
    <col min="3080" max="3080" width="6.33203125" style="2" customWidth="1"/>
    <col min="3081" max="3082" width="14.5546875" style="2" customWidth="1"/>
    <col min="3083" max="3083" width="13.109375" style="2" customWidth="1"/>
    <col min="3084" max="3084" width="0" style="2" hidden="1" customWidth="1"/>
    <col min="3085" max="3328" width="8.88671875" style="2"/>
    <col min="3329" max="3329" width="12.88671875" style="2" customWidth="1"/>
    <col min="3330" max="3330" width="10.44140625" style="2" customWidth="1"/>
    <col min="3331" max="3331" width="20.33203125" style="2" customWidth="1"/>
    <col min="3332" max="3332" width="24.109375" style="2" customWidth="1"/>
    <col min="3333" max="3333" width="39.44140625" style="2" customWidth="1"/>
    <col min="3334" max="3334" width="16.88671875" style="2" customWidth="1"/>
    <col min="3335" max="3335" width="12.33203125" style="2" customWidth="1"/>
    <col min="3336" max="3336" width="6.33203125" style="2" customWidth="1"/>
    <col min="3337" max="3338" width="14.5546875" style="2" customWidth="1"/>
    <col min="3339" max="3339" width="13.109375" style="2" customWidth="1"/>
    <col min="3340" max="3340" width="0" style="2" hidden="1" customWidth="1"/>
    <col min="3341" max="3584" width="8.88671875" style="2"/>
    <col min="3585" max="3585" width="12.88671875" style="2" customWidth="1"/>
    <col min="3586" max="3586" width="10.44140625" style="2" customWidth="1"/>
    <col min="3587" max="3587" width="20.33203125" style="2" customWidth="1"/>
    <col min="3588" max="3588" width="24.109375" style="2" customWidth="1"/>
    <col min="3589" max="3589" width="39.44140625" style="2" customWidth="1"/>
    <col min="3590" max="3590" width="16.88671875" style="2" customWidth="1"/>
    <col min="3591" max="3591" width="12.33203125" style="2" customWidth="1"/>
    <col min="3592" max="3592" width="6.33203125" style="2" customWidth="1"/>
    <col min="3593" max="3594" width="14.5546875" style="2" customWidth="1"/>
    <col min="3595" max="3595" width="13.109375" style="2" customWidth="1"/>
    <col min="3596" max="3596" width="0" style="2" hidden="1" customWidth="1"/>
    <col min="3597" max="3840" width="8.88671875" style="2"/>
    <col min="3841" max="3841" width="12.88671875" style="2" customWidth="1"/>
    <col min="3842" max="3842" width="10.44140625" style="2" customWidth="1"/>
    <col min="3843" max="3843" width="20.33203125" style="2" customWidth="1"/>
    <col min="3844" max="3844" width="24.109375" style="2" customWidth="1"/>
    <col min="3845" max="3845" width="39.44140625" style="2" customWidth="1"/>
    <col min="3846" max="3846" width="16.88671875" style="2" customWidth="1"/>
    <col min="3847" max="3847" width="12.33203125" style="2" customWidth="1"/>
    <col min="3848" max="3848" width="6.33203125" style="2" customWidth="1"/>
    <col min="3849" max="3850" width="14.5546875" style="2" customWidth="1"/>
    <col min="3851" max="3851" width="13.109375" style="2" customWidth="1"/>
    <col min="3852" max="3852" width="0" style="2" hidden="1" customWidth="1"/>
    <col min="3853" max="4096" width="8.88671875" style="2"/>
    <col min="4097" max="4097" width="12.88671875" style="2" customWidth="1"/>
    <col min="4098" max="4098" width="10.44140625" style="2" customWidth="1"/>
    <col min="4099" max="4099" width="20.33203125" style="2" customWidth="1"/>
    <col min="4100" max="4100" width="24.109375" style="2" customWidth="1"/>
    <col min="4101" max="4101" width="39.44140625" style="2" customWidth="1"/>
    <col min="4102" max="4102" width="16.88671875" style="2" customWidth="1"/>
    <col min="4103" max="4103" width="12.33203125" style="2" customWidth="1"/>
    <col min="4104" max="4104" width="6.33203125" style="2" customWidth="1"/>
    <col min="4105" max="4106" width="14.5546875" style="2" customWidth="1"/>
    <col min="4107" max="4107" width="13.109375" style="2" customWidth="1"/>
    <col min="4108" max="4108" width="0" style="2" hidden="1" customWidth="1"/>
    <col min="4109" max="4352" width="8.88671875" style="2"/>
    <col min="4353" max="4353" width="12.88671875" style="2" customWidth="1"/>
    <col min="4354" max="4354" width="10.44140625" style="2" customWidth="1"/>
    <col min="4355" max="4355" width="20.33203125" style="2" customWidth="1"/>
    <col min="4356" max="4356" width="24.109375" style="2" customWidth="1"/>
    <col min="4357" max="4357" width="39.44140625" style="2" customWidth="1"/>
    <col min="4358" max="4358" width="16.88671875" style="2" customWidth="1"/>
    <col min="4359" max="4359" width="12.33203125" style="2" customWidth="1"/>
    <col min="4360" max="4360" width="6.33203125" style="2" customWidth="1"/>
    <col min="4361" max="4362" width="14.5546875" style="2" customWidth="1"/>
    <col min="4363" max="4363" width="13.109375" style="2" customWidth="1"/>
    <col min="4364" max="4364" width="0" style="2" hidden="1" customWidth="1"/>
    <col min="4365" max="4608" width="8.88671875" style="2"/>
    <col min="4609" max="4609" width="12.88671875" style="2" customWidth="1"/>
    <col min="4610" max="4610" width="10.44140625" style="2" customWidth="1"/>
    <col min="4611" max="4611" width="20.33203125" style="2" customWidth="1"/>
    <col min="4612" max="4612" width="24.109375" style="2" customWidth="1"/>
    <col min="4613" max="4613" width="39.44140625" style="2" customWidth="1"/>
    <col min="4614" max="4614" width="16.88671875" style="2" customWidth="1"/>
    <col min="4615" max="4615" width="12.33203125" style="2" customWidth="1"/>
    <col min="4616" max="4616" width="6.33203125" style="2" customWidth="1"/>
    <col min="4617" max="4618" width="14.5546875" style="2" customWidth="1"/>
    <col min="4619" max="4619" width="13.109375" style="2" customWidth="1"/>
    <col min="4620" max="4620" width="0" style="2" hidden="1" customWidth="1"/>
    <col min="4621" max="4864" width="8.88671875" style="2"/>
    <col min="4865" max="4865" width="12.88671875" style="2" customWidth="1"/>
    <col min="4866" max="4866" width="10.44140625" style="2" customWidth="1"/>
    <col min="4867" max="4867" width="20.33203125" style="2" customWidth="1"/>
    <col min="4868" max="4868" width="24.109375" style="2" customWidth="1"/>
    <col min="4869" max="4869" width="39.44140625" style="2" customWidth="1"/>
    <col min="4870" max="4870" width="16.88671875" style="2" customWidth="1"/>
    <col min="4871" max="4871" width="12.33203125" style="2" customWidth="1"/>
    <col min="4872" max="4872" width="6.33203125" style="2" customWidth="1"/>
    <col min="4873" max="4874" width="14.5546875" style="2" customWidth="1"/>
    <col min="4875" max="4875" width="13.109375" style="2" customWidth="1"/>
    <col min="4876" max="4876" width="0" style="2" hidden="1" customWidth="1"/>
    <col min="4877" max="5120" width="8.88671875" style="2"/>
    <col min="5121" max="5121" width="12.88671875" style="2" customWidth="1"/>
    <col min="5122" max="5122" width="10.44140625" style="2" customWidth="1"/>
    <col min="5123" max="5123" width="20.33203125" style="2" customWidth="1"/>
    <col min="5124" max="5124" width="24.109375" style="2" customWidth="1"/>
    <col min="5125" max="5125" width="39.44140625" style="2" customWidth="1"/>
    <col min="5126" max="5126" width="16.88671875" style="2" customWidth="1"/>
    <col min="5127" max="5127" width="12.33203125" style="2" customWidth="1"/>
    <col min="5128" max="5128" width="6.33203125" style="2" customWidth="1"/>
    <col min="5129" max="5130" width="14.5546875" style="2" customWidth="1"/>
    <col min="5131" max="5131" width="13.109375" style="2" customWidth="1"/>
    <col min="5132" max="5132" width="0" style="2" hidden="1" customWidth="1"/>
    <col min="5133" max="5376" width="8.88671875" style="2"/>
    <col min="5377" max="5377" width="12.88671875" style="2" customWidth="1"/>
    <col min="5378" max="5378" width="10.44140625" style="2" customWidth="1"/>
    <col min="5379" max="5379" width="20.33203125" style="2" customWidth="1"/>
    <col min="5380" max="5380" width="24.109375" style="2" customWidth="1"/>
    <col min="5381" max="5381" width="39.44140625" style="2" customWidth="1"/>
    <col min="5382" max="5382" width="16.88671875" style="2" customWidth="1"/>
    <col min="5383" max="5383" width="12.33203125" style="2" customWidth="1"/>
    <col min="5384" max="5384" width="6.33203125" style="2" customWidth="1"/>
    <col min="5385" max="5386" width="14.5546875" style="2" customWidth="1"/>
    <col min="5387" max="5387" width="13.109375" style="2" customWidth="1"/>
    <col min="5388" max="5388" width="0" style="2" hidden="1" customWidth="1"/>
    <col min="5389" max="5632" width="8.88671875" style="2"/>
    <col min="5633" max="5633" width="12.88671875" style="2" customWidth="1"/>
    <col min="5634" max="5634" width="10.44140625" style="2" customWidth="1"/>
    <col min="5635" max="5635" width="20.33203125" style="2" customWidth="1"/>
    <col min="5636" max="5636" width="24.109375" style="2" customWidth="1"/>
    <col min="5637" max="5637" width="39.44140625" style="2" customWidth="1"/>
    <col min="5638" max="5638" width="16.88671875" style="2" customWidth="1"/>
    <col min="5639" max="5639" width="12.33203125" style="2" customWidth="1"/>
    <col min="5640" max="5640" width="6.33203125" style="2" customWidth="1"/>
    <col min="5641" max="5642" width="14.5546875" style="2" customWidth="1"/>
    <col min="5643" max="5643" width="13.109375" style="2" customWidth="1"/>
    <col min="5644" max="5644" width="0" style="2" hidden="1" customWidth="1"/>
    <col min="5645" max="5888" width="8.88671875" style="2"/>
    <col min="5889" max="5889" width="12.88671875" style="2" customWidth="1"/>
    <col min="5890" max="5890" width="10.44140625" style="2" customWidth="1"/>
    <col min="5891" max="5891" width="20.33203125" style="2" customWidth="1"/>
    <col min="5892" max="5892" width="24.109375" style="2" customWidth="1"/>
    <col min="5893" max="5893" width="39.44140625" style="2" customWidth="1"/>
    <col min="5894" max="5894" width="16.88671875" style="2" customWidth="1"/>
    <col min="5895" max="5895" width="12.33203125" style="2" customWidth="1"/>
    <col min="5896" max="5896" width="6.33203125" style="2" customWidth="1"/>
    <col min="5897" max="5898" width="14.5546875" style="2" customWidth="1"/>
    <col min="5899" max="5899" width="13.109375" style="2" customWidth="1"/>
    <col min="5900" max="5900" width="0" style="2" hidden="1" customWidth="1"/>
    <col min="5901" max="6144" width="8.88671875" style="2"/>
    <col min="6145" max="6145" width="12.88671875" style="2" customWidth="1"/>
    <col min="6146" max="6146" width="10.44140625" style="2" customWidth="1"/>
    <col min="6147" max="6147" width="20.33203125" style="2" customWidth="1"/>
    <col min="6148" max="6148" width="24.109375" style="2" customWidth="1"/>
    <col min="6149" max="6149" width="39.44140625" style="2" customWidth="1"/>
    <col min="6150" max="6150" width="16.88671875" style="2" customWidth="1"/>
    <col min="6151" max="6151" width="12.33203125" style="2" customWidth="1"/>
    <col min="6152" max="6152" width="6.33203125" style="2" customWidth="1"/>
    <col min="6153" max="6154" width="14.5546875" style="2" customWidth="1"/>
    <col min="6155" max="6155" width="13.109375" style="2" customWidth="1"/>
    <col min="6156" max="6156" width="0" style="2" hidden="1" customWidth="1"/>
    <col min="6157" max="6400" width="8.88671875" style="2"/>
    <col min="6401" max="6401" width="12.88671875" style="2" customWidth="1"/>
    <col min="6402" max="6402" width="10.44140625" style="2" customWidth="1"/>
    <col min="6403" max="6403" width="20.33203125" style="2" customWidth="1"/>
    <col min="6404" max="6404" width="24.109375" style="2" customWidth="1"/>
    <col min="6405" max="6405" width="39.44140625" style="2" customWidth="1"/>
    <col min="6406" max="6406" width="16.88671875" style="2" customWidth="1"/>
    <col min="6407" max="6407" width="12.33203125" style="2" customWidth="1"/>
    <col min="6408" max="6408" width="6.33203125" style="2" customWidth="1"/>
    <col min="6409" max="6410" width="14.5546875" style="2" customWidth="1"/>
    <col min="6411" max="6411" width="13.109375" style="2" customWidth="1"/>
    <col min="6412" max="6412" width="0" style="2" hidden="1" customWidth="1"/>
    <col min="6413" max="6656" width="8.88671875" style="2"/>
    <col min="6657" max="6657" width="12.88671875" style="2" customWidth="1"/>
    <col min="6658" max="6658" width="10.44140625" style="2" customWidth="1"/>
    <col min="6659" max="6659" width="20.33203125" style="2" customWidth="1"/>
    <col min="6660" max="6660" width="24.109375" style="2" customWidth="1"/>
    <col min="6661" max="6661" width="39.44140625" style="2" customWidth="1"/>
    <col min="6662" max="6662" width="16.88671875" style="2" customWidth="1"/>
    <col min="6663" max="6663" width="12.33203125" style="2" customWidth="1"/>
    <col min="6664" max="6664" width="6.33203125" style="2" customWidth="1"/>
    <col min="6665" max="6666" width="14.5546875" style="2" customWidth="1"/>
    <col min="6667" max="6667" width="13.109375" style="2" customWidth="1"/>
    <col min="6668" max="6668" width="0" style="2" hidden="1" customWidth="1"/>
    <col min="6669" max="6912" width="8.88671875" style="2"/>
    <col min="6913" max="6913" width="12.88671875" style="2" customWidth="1"/>
    <col min="6914" max="6914" width="10.44140625" style="2" customWidth="1"/>
    <col min="6915" max="6915" width="20.33203125" style="2" customWidth="1"/>
    <col min="6916" max="6916" width="24.109375" style="2" customWidth="1"/>
    <col min="6917" max="6917" width="39.44140625" style="2" customWidth="1"/>
    <col min="6918" max="6918" width="16.88671875" style="2" customWidth="1"/>
    <col min="6919" max="6919" width="12.33203125" style="2" customWidth="1"/>
    <col min="6920" max="6920" width="6.33203125" style="2" customWidth="1"/>
    <col min="6921" max="6922" width="14.5546875" style="2" customWidth="1"/>
    <col min="6923" max="6923" width="13.109375" style="2" customWidth="1"/>
    <col min="6924" max="6924" width="0" style="2" hidden="1" customWidth="1"/>
    <col min="6925" max="7168" width="8.88671875" style="2"/>
    <col min="7169" max="7169" width="12.88671875" style="2" customWidth="1"/>
    <col min="7170" max="7170" width="10.44140625" style="2" customWidth="1"/>
    <col min="7171" max="7171" width="20.33203125" style="2" customWidth="1"/>
    <col min="7172" max="7172" width="24.109375" style="2" customWidth="1"/>
    <col min="7173" max="7173" width="39.44140625" style="2" customWidth="1"/>
    <col min="7174" max="7174" width="16.88671875" style="2" customWidth="1"/>
    <col min="7175" max="7175" width="12.33203125" style="2" customWidth="1"/>
    <col min="7176" max="7176" width="6.33203125" style="2" customWidth="1"/>
    <col min="7177" max="7178" width="14.5546875" style="2" customWidth="1"/>
    <col min="7179" max="7179" width="13.109375" style="2" customWidth="1"/>
    <col min="7180" max="7180" width="0" style="2" hidden="1" customWidth="1"/>
    <col min="7181" max="7424" width="8.88671875" style="2"/>
    <col min="7425" max="7425" width="12.88671875" style="2" customWidth="1"/>
    <col min="7426" max="7426" width="10.44140625" style="2" customWidth="1"/>
    <col min="7427" max="7427" width="20.33203125" style="2" customWidth="1"/>
    <col min="7428" max="7428" width="24.109375" style="2" customWidth="1"/>
    <col min="7429" max="7429" width="39.44140625" style="2" customWidth="1"/>
    <col min="7430" max="7430" width="16.88671875" style="2" customWidth="1"/>
    <col min="7431" max="7431" width="12.33203125" style="2" customWidth="1"/>
    <col min="7432" max="7432" width="6.33203125" style="2" customWidth="1"/>
    <col min="7433" max="7434" width="14.5546875" style="2" customWidth="1"/>
    <col min="7435" max="7435" width="13.109375" style="2" customWidth="1"/>
    <col min="7436" max="7436" width="0" style="2" hidden="1" customWidth="1"/>
    <col min="7437" max="7680" width="8.88671875" style="2"/>
    <col min="7681" max="7681" width="12.88671875" style="2" customWidth="1"/>
    <col min="7682" max="7682" width="10.44140625" style="2" customWidth="1"/>
    <col min="7683" max="7683" width="20.33203125" style="2" customWidth="1"/>
    <col min="7684" max="7684" width="24.109375" style="2" customWidth="1"/>
    <col min="7685" max="7685" width="39.44140625" style="2" customWidth="1"/>
    <col min="7686" max="7686" width="16.88671875" style="2" customWidth="1"/>
    <col min="7687" max="7687" width="12.33203125" style="2" customWidth="1"/>
    <col min="7688" max="7688" width="6.33203125" style="2" customWidth="1"/>
    <col min="7689" max="7690" width="14.5546875" style="2" customWidth="1"/>
    <col min="7691" max="7691" width="13.109375" style="2" customWidth="1"/>
    <col min="7692" max="7692" width="0" style="2" hidden="1" customWidth="1"/>
    <col min="7693" max="7936" width="8.88671875" style="2"/>
    <col min="7937" max="7937" width="12.88671875" style="2" customWidth="1"/>
    <col min="7938" max="7938" width="10.44140625" style="2" customWidth="1"/>
    <col min="7939" max="7939" width="20.33203125" style="2" customWidth="1"/>
    <col min="7940" max="7940" width="24.109375" style="2" customWidth="1"/>
    <col min="7941" max="7941" width="39.44140625" style="2" customWidth="1"/>
    <col min="7942" max="7942" width="16.88671875" style="2" customWidth="1"/>
    <col min="7943" max="7943" width="12.33203125" style="2" customWidth="1"/>
    <col min="7944" max="7944" width="6.33203125" style="2" customWidth="1"/>
    <col min="7945" max="7946" width="14.5546875" style="2" customWidth="1"/>
    <col min="7947" max="7947" width="13.109375" style="2" customWidth="1"/>
    <col min="7948" max="7948" width="0" style="2" hidden="1" customWidth="1"/>
    <col min="7949" max="8192" width="8.88671875" style="2"/>
    <col min="8193" max="8193" width="12.88671875" style="2" customWidth="1"/>
    <col min="8194" max="8194" width="10.44140625" style="2" customWidth="1"/>
    <col min="8195" max="8195" width="20.33203125" style="2" customWidth="1"/>
    <col min="8196" max="8196" width="24.109375" style="2" customWidth="1"/>
    <col min="8197" max="8197" width="39.44140625" style="2" customWidth="1"/>
    <col min="8198" max="8198" width="16.88671875" style="2" customWidth="1"/>
    <col min="8199" max="8199" width="12.33203125" style="2" customWidth="1"/>
    <col min="8200" max="8200" width="6.33203125" style="2" customWidth="1"/>
    <col min="8201" max="8202" width="14.5546875" style="2" customWidth="1"/>
    <col min="8203" max="8203" width="13.109375" style="2" customWidth="1"/>
    <col min="8204" max="8204" width="0" style="2" hidden="1" customWidth="1"/>
    <col min="8205" max="8448" width="8.88671875" style="2"/>
    <col min="8449" max="8449" width="12.88671875" style="2" customWidth="1"/>
    <col min="8450" max="8450" width="10.44140625" style="2" customWidth="1"/>
    <col min="8451" max="8451" width="20.33203125" style="2" customWidth="1"/>
    <col min="8452" max="8452" width="24.109375" style="2" customWidth="1"/>
    <col min="8453" max="8453" width="39.44140625" style="2" customWidth="1"/>
    <col min="8454" max="8454" width="16.88671875" style="2" customWidth="1"/>
    <col min="8455" max="8455" width="12.33203125" style="2" customWidth="1"/>
    <col min="8456" max="8456" width="6.33203125" style="2" customWidth="1"/>
    <col min="8457" max="8458" width="14.5546875" style="2" customWidth="1"/>
    <col min="8459" max="8459" width="13.109375" style="2" customWidth="1"/>
    <col min="8460" max="8460" width="0" style="2" hidden="1" customWidth="1"/>
    <col min="8461" max="8704" width="8.88671875" style="2"/>
    <col min="8705" max="8705" width="12.88671875" style="2" customWidth="1"/>
    <col min="8706" max="8706" width="10.44140625" style="2" customWidth="1"/>
    <col min="8707" max="8707" width="20.33203125" style="2" customWidth="1"/>
    <col min="8708" max="8708" width="24.109375" style="2" customWidth="1"/>
    <col min="8709" max="8709" width="39.44140625" style="2" customWidth="1"/>
    <col min="8710" max="8710" width="16.88671875" style="2" customWidth="1"/>
    <col min="8711" max="8711" width="12.33203125" style="2" customWidth="1"/>
    <col min="8712" max="8712" width="6.33203125" style="2" customWidth="1"/>
    <col min="8713" max="8714" width="14.5546875" style="2" customWidth="1"/>
    <col min="8715" max="8715" width="13.109375" style="2" customWidth="1"/>
    <col min="8716" max="8716" width="0" style="2" hidden="1" customWidth="1"/>
    <col min="8717" max="8960" width="8.88671875" style="2"/>
    <col min="8961" max="8961" width="12.88671875" style="2" customWidth="1"/>
    <col min="8962" max="8962" width="10.44140625" style="2" customWidth="1"/>
    <col min="8963" max="8963" width="20.33203125" style="2" customWidth="1"/>
    <col min="8964" max="8964" width="24.109375" style="2" customWidth="1"/>
    <col min="8965" max="8965" width="39.44140625" style="2" customWidth="1"/>
    <col min="8966" max="8966" width="16.88671875" style="2" customWidth="1"/>
    <col min="8967" max="8967" width="12.33203125" style="2" customWidth="1"/>
    <col min="8968" max="8968" width="6.33203125" style="2" customWidth="1"/>
    <col min="8969" max="8970" width="14.5546875" style="2" customWidth="1"/>
    <col min="8971" max="8971" width="13.109375" style="2" customWidth="1"/>
    <col min="8972" max="8972" width="0" style="2" hidden="1" customWidth="1"/>
    <col min="8973" max="9216" width="8.88671875" style="2"/>
    <col min="9217" max="9217" width="12.88671875" style="2" customWidth="1"/>
    <col min="9218" max="9218" width="10.44140625" style="2" customWidth="1"/>
    <col min="9219" max="9219" width="20.33203125" style="2" customWidth="1"/>
    <col min="9220" max="9220" width="24.109375" style="2" customWidth="1"/>
    <col min="9221" max="9221" width="39.44140625" style="2" customWidth="1"/>
    <col min="9222" max="9222" width="16.88671875" style="2" customWidth="1"/>
    <col min="9223" max="9223" width="12.33203125" style="2" customWidth="1"/>
    <col min="9224" max="9224" width="6.33203125" style="2" customWidth="1"/>
    <col min="9225" max="9226" width="14.5546875" style="2" customWidth="1"/>
    <col min="9227" max="9227" width="13.109375" style="2" customWidth="1"/>
    <col min="9228" max="9228" width="0" style="2" hidden="1" customWidth="1"/>
    <col min="9229" max="9472" width="8.88671875" style="2"/>
    <col min="9473" max="9473" width="12.88671875" style="2" customWidth="1"/>
    <col min="9474" max="9474" width="10.44140625" style="2" customWidth="1"/>
    <col min="9475" max="9475" width="20.33203125" style="2" customWidth="1"/>
    <col min="9476" max="9476" width="24.109375" style="2" customWidth="1"/>
    <col min="9477" max="9477" width="39.44140625" style="2" customWidth="1"/>
    <col min="9478" max="9478" width="16.88671875" style="2" customWidth="1"/>
    <col min="9479" max="9479" width="12.33203125" style="2" customWidth="1"/>
    <col min="9480" max="9480" width="6.33203125" style="2" customWidth="1"/>
    <col min="9481" max="9482" width="14.5546875" style="2" customWidth="1"/>
    <col min="9483" max="9483" width="13.109375" style="2" customWidth="1"/>
    <col min="9484" max="9484" width="0" style="2" hidden="1" customWidth="1"/>
    <col min="9485" max="9728" width="8.88671875" style="2"/>
    <col min="9729" max="9729" width="12.88671875" style="2" customWidth="1"/>
    <col min="9730" max="9730" width="10.44140625" style="2" customWidth="1"/>
    <col min="9731" max="9731" width="20.33203125" style="2" customWidth="1"/>
    <col min="9732" max="9732" width="24.109375" style="2" customWidth="1"/>
    <col min="9733" max="9733" width="39.44140625" style="2" customWidth="1"/>
    <col min="9734" max="9734" width="16.88671875" style="2" customWidth="1"/>
    <col min="9735" max="9735" width="12.33203125" style="2" customWidth="1"/>
    <col min="9736" max="9736" width="6.33203125" style="2" customWidth="1"/>
    <col min="9737" max="9738" width="14.5546875" style="2" customWidth="1"/>
    <col min="9739" max="9739" width="13.109375" style="2" customWidth="1"/>
    <col min="9740" max="9740" width="0" style="2" hidden="1" customWidth="1"/>
    <col min="9741" max="9984" width="8.88671875" style="2"/>
    <col min="9985" max="9985" width="12.88671875" style="2" customWidth="1"/>
    <col min="9986" max="9986" width="10.44140625" style="2" customWidth="1"/>
    <col min="9987" max="9987" width="20.33203125" style="2" customWidth="1"/>
    <col min="9988" max="9988" width="24.109375" style="2" customWidth="1"/>
    <col min="9989" max="9989" width="39.44140625" style="2" customWidth="1"/>
    <col min="9990" max="9990" width="16.88671875" style="2" customWidth="1"/>
    <col min="9991" max="9991" width="12.33203125" style="2" customWidth="1"/>
    <col min="9992" max="9992" width="6.33203125" style="2" customWidth="1"/>
    <col min="9993" max="9994" width="14.5546875" style="2" customWidth="1"/>
    <col min="9995" max="9995" width="13.109375" style="2" customWidth="1"/>
    <col min="9996" max="9996" width="0" style="2" hidden="1" customWidth="1"/>
    <col min="9997" max="10240" width="8.88671875" style="2"/>
    <col min="10241" max="10241" width="12.88671875" style="2" customWidth="1"/>
    <col min="10242" max="10242" width="10.44140625" style="2" customWidth="1"/>
    <col min="10243" max="10243" width="20.33203125" style="2" customWidth="1"/>
    <col min="10244" max="10244" width="24.109375" style="2" customWidth="1"/>
    <col min="10245" max="10245" width="39.44140625" style="2" customWidth="1"/>
    <col min="10246" max="10246" width="16.88671875" style="2" customWidth="1"/>
    <col min="10247" max="10247" width="12.33203125" style="2" customWidth="1"/>
    <col min="10248" max="10248" width="6.33203125" style="2" customWidth="1"/>
    <col min="10249" max="10250" width="14.5546875" style="2" customWidth="1"/>
    <col min="10251" max="10251" width="13.109375" style="2" customWidth="1"/>
    <col min="10252" max="10252" width="0" style="2" hidden="1" customWidth="1"/>
    <col min="10253" max="10496" width="8.88671875" style="2"/>
    <col min="10497" max="10497" width="12.88671875" style="2" customWidth="1"/>
    <col min="10498" max="10498" width="10.44140625" style="2" customWidth="1"/>
    <col min="10499" max="10499" width="20.33203125" style="2" customWidth="1"/>
    <col min="10500" max="10500" width="24.109375" style="2" customWidth="1"/>
    <col min="10501" max="10501" width="39.44140625" style="2" customWidth="1"/>
    <col min="10502" max="10502" width="16.88671875" style="2" customWidth="1"/>
    <col min="10503" max="10503" width="12.33203125" style="2" customWidth="1"/>
    <col min="10504" max="10504" width="6.33203125" style="2" customWidth="1"/>
    <col min="10505" max="10506" width="14.5546875" style="2" customWidth="1"/>
    <col min="10507" max="10507" width="13.109375" style="2" customWidth="1"/>
    <col min="10508" max="10508" width="0" style="2" hidden="1" customWidth="1"/>
    <col min="10509" max="10752" width="8.88671875" style="2"/>
    <col min="10753" max="10753" width="12.88671875" style="2" customWidth="1"/>
    <col min="10754" max="10754" width="10.44140625" style="2" customWidth="1"/>
    <col min="10755" max="10755" width="20.33203125" style="2" customWidth="1"/>
    <col min="10756" max="10756" width="24.109375" style="2" customWidth="1"/>
    <col min="10757" max="10757" width="39.44140625" style="2" customWidth="1"/>
    <col min="10758" max="10758" width="16.88671875" style="2" customWidth="1"/>
    <col min="10759" max="10759" width="12.33203125" style="2" customWidth="1"/>
    <col min="10760" max="10760" width="6.33203125" style="2" customWidth="1"/>
    <col min="10761" max="10762" width="14.5546875" style="2" customWidth="1"/>
    <col min="10763" max="10763" width="13.109375" style="2" customWidth="1"/>
    <col min="10764" max="10764" width="0" style="2" hidden="1" customWidth="1"/>
    <col min="10765" max="11008" width="8.88671875" style="2"/>
    <col min="11009" max="11009" width="12.88671875" style="2" customWidth="1"/>
    <col min="11010" max="11010" width="10.44140625" style="2" customWidth="1"/>
    <col min="11011" max="11011" width="20.33203125" style="2" customWidth="1"/>
    <col min="11012" max="11012" width="24.109375" style="2" customWidth="1"/>
    <col min="11013" max="11013" width="39.44140625" style="2" customWidth="1"/>
    <col min="11014" max="11014" width="16.88671875" style="2" customWidth="1"/>
    <col min="11015" max="11015" width="12.33203125" style="2" customWidth="1"/>
    <col min="11016" max="11016" width="6.33203125" style="2" customWidth="1"/>
    <col min="11017" max="11018" width="14.5546875" style="2" customWidth="1"/>
    <col min="11019" max="11019" width="13.109375" style="2" customWidth="1"/>
    <col min="11020" max="11020" width="0" style="2" hidden="1" customWidth="1"/>
    <col min="11021" max="11264" width="8.88671875" style="2"/>
    <col min="11265" max="11265" width="12.88671875" style="2" customWidth="1"/>
    <col min="11266" max="11266" width="10.44140625" style="2" customWidth="1"/>
    <col min="11267" max="11267" width="20.33203125" style="2" customWidth="1"/>
    <col min="11268" max="11268" width="24.109375" style="2" customWidth="1"/>
    <col min="11269" max="11269" width="39.44140625" style="2" customWidth="1"/>
    <col min="11270" max="11270" width="16.88671875" style="2" customWidth="1"/>
    <col min="11271" max="11271" width="12.33203125" style="2" customWidth="1"/>
    <col min="11272" max="11272" width="6.33203125" style="2" customWidth="1"/>
    <col min="11273" max="11274" width="14.5546875" style="2" customWidth="1"/>
    <col min="11275" max="11275" width="13.109375" style="2" customWidth="1"/>
    <col min="11276" max="11276" width="0" style="2" hidden="1" customWidth="1"/>
    <col min="11277" max="11520" width="8.88671875" style="2"/>
    <col min="11521" max="11521" width="12.88671875" style="2" customWidth="1"/>
    <col min="11522" max="11522" width="10.44140625" style="2" customWidth="1"/>
    <col min="11523" max="11523" width="20.33203125" style="2" customWidth="1"/>
    <col min="11524" max="11524" width="24.109375" style="2" customWidth="1"/>
    <col min="11525" max="11525" width="39.44140625" style="2" customWidth="1"/>
    <col min="11526" max="11526" width="16.88671875" style="2" customWidth="1"/>
    <col min="11527" max="11527" width="12.33203125" style="2" customWidth="1"/>
    <col min="11528" max="11528" width="6.33203125" style="2" customWidth="1"/>
    <col min="11529" max="11530" width="14.5546875" style="2" customWidth="1"/>
    <col min="11531" max="11531" width="13.109375" style="2" customWidth="1"/>
    <col min="11532" max="11532" width="0" style="2" hidden="1" customWidth="1"/>
    <col min="11533" max="11776" width="8.88671875" style="2"/>
    <col min="11777" max="11777" width="12.88671875" style="2" customWidth="1"/>
    <col min="11778" max="11778" width="10.44140625" style="2" customWidth="1"/>
    <col min="11779" max="11779" width="20.33203125" style="2" customWidth="1"/>
    <col min="11780" max="11780" width="24.109375" style="2" customWidth="1"/>
    <col min="11781" max="11781" width="39.44140625" style="2" customWidth="1"/>
    <col min="11782" max="11782" width="16.88671875" style="2" customWidth="1"/>
    <col min="11783" max="11783" width="12.33203125" style="2" customWidth="1"/>
    <col min="11784" max="11784" width="6.33203125" style="2" customWidth="1"/>
    <col min="11785" max="11786" width="14.5546875" style="2" customWidth="1"/>
    <col min="11787" max="11787" width="13.109375" style="2" customWidth="1"/>
    <col min="11788" max="11788" width="0" style="2" hidden="1" customWidth="1"/>
    <col min="11789" max="12032" width="8.88671875" style="2"/>
    <col min="12033" max="12033" width="12.88671875" style="2" customWidth="1"/>
    <col min="12034" max="12034" width="10.44140625" style="2" customWidth="1"/>
    <col min="12035" max="12035" width="20.33203125" style="2" customWidth="1"/>
    <col min="12036" max="12036" width="24.109375" style="2" customWidth="1"/>
    <col min="12037" max="12037" width="39.44140625" style="2" customWidth="1"/>
    <col min="12038" max="12038" width="16.88671875" style="2" customWidth="1"/>
    <col min="12039" max="12039" width="12.33203125" style="2" customWidth="1"/>
    <col min="12040" max="12040" width="6.33203125" style="2" customWidth="1"/>
    <col min="12041" max="12042" width="14.5546875" style="2" customWidth="1"/>
    <col min="12043" max="12043" width="13.109375" style="2" customWidth="1"/>
    <col min="12044" max="12044" width="0" style="2" hidden="1" customWidth="1"/>
    <col min="12045" max="12288" width="8.88671875" style="2"/>
    <col min="12289" max="12289" width="12.88671875" style="2" customWidth="1"/>
    <col min="12290" max="12290" width="10.44140625" style="2" customWidth="1"/>
    <col min="12291" max="12291" width="20.33203125" style="2" customWidth="1"/>
    <col min="12292" max="12292" width="24.109375" style="2" customWidth="1"/>
    <col min="12293" max="12293" width="39.44140625" style="2" customWidth="1"/>
    <col min="12294" max="12294" width="16.88671875" style="2" customWidth="1"/>
    <col min="12295" max="12295" width="12.33203125" style="2" customWidth="1"/>
    <col min="12296" max="12296" width="6.33203125" style="2" customWidth="1"/>
    <col min="12297" max="12298" width="14.5546875" style="2" customWidth="1"/>
    <col min="12299" max="12299" width="13.109375" style="2" customWidth="1"/>
    <col min="12300" max="12300" width="0" style="2" hidden="1" customWidth="1"/>
    <col min="12301" max="12544" width="8.88671875" style="2"/>
    <col min="12545" max="12545" width="12.88671875" style="2" customWidth="1"/>
    <col min="12546" max="12546" width="10.44140625" style="2" customWidth="1"/>
    <col min="12547" max="12547" width="20.33203125" style="2" customWidth="1"/>
    <col min="12548" max="12548" width="24.109375" style="2" customWidth="1"/>
    <col min="12549" max="12549" width="39.44140625" style="2" customWidth="1"/>
    <col min="12550" max="12550" width="16.88671875" style="2" customWidth="1"/>
    <col min="12551" max="12551" width="12.33203125" style="2" customWidth="1"/>
    <col min="12552" max="12552" width="6.33203125" style="2" customWidth="1"/>
    <col min="12553" max="12554" width="14.5546875" style="2" customWidth="1"/>
    <col min="12555" max="12555" width="13.109375" style="2" customWidth="1"/>
    <col min="12556" max="12556" width="0" style="2" hidden="1" customWidth="1"/>
    <col min="12557" max="12800" width="8.88671875" style="2"/>
    <col min="12801" max="12801" width="12.88671875" style="2" customWidth="1"/>
    <col min="12802" max="12802" width="10.44140625" style="2" customWidth="1"/>
    <col min="12803" max="12803" width="20.33203125" style="2" customWidth="1"/>
    <col min="12804" max="12804" width="24.109375" style="2" customWidth="1"/>
    <col min="12805" max="12805" width="39.44140625" style="2" customWidth="1"/>
    <col min="12806" max="12806" width="16.88671875" style="2" customWidth="1"/>
    <col min="12807" max="12807" width="12.33203125" style="2" customWidth="1"/>
    <col min="12808" max="12808" width="6.33203125" style="2" customWidth="1"/>
    <col min="12809" max="12810" width="14.5546875" style="2" customWidth="1"/>
    <col min="12811" max="12811" width="13.109375" style="2" customWidth="1"/>
    <col min="12812" max="12812" width="0" style="2" hidden="1" customWidth="1"/>
    <col min="12813" max="13056" width="8.88671875" style="2"/>
    <col min="13057" max="13057" width="12.88671875" style="2" customWidth="1"/>
    <col min="13058" max="13058" width="10.44140625" style="2" customWidth="1"/>
    <col min="13059" max="13059" width="20.33203125" style="2" customWidth="1"/>
    <col min="13060" max="13060" width="24.109375" style="2" customWidth="1"/>
    <col min="13061" max="13061" width="39.44140625" style="2" customWidth="1"/>
    <col min="13062" max="13062" width="16.88671875" style="2" customWidth="1"/>
    <col min="13063" max="13063" width="12.33203125" style="2" customWidth="1"/>
    <col min="13064" max="13064" width="6.33203125" style="2" customWidth="1"/>
    <col min="13065" max="13066" width="14.5546875" style="2" customWidth="1"/>
    <col min="13067" max="13067" width="13.109375" style="2" customWidth="1"/>
    <col min="13068" max="13068" width="0" style="2" hidden="1" customWidth="1"/>
    <col min="13069" max="13312" width="8.88671875" style="2"/>
    <col min="13313" max="13313" width="12.88671875" style="2" customWidth="1"/>
    <col min="13314" max="13314" width="10.44140625" style="2" customWidth="1"/>
    <col min="13315" max="13315" width="20.33203125" style="2" customWidth="1"/>
    <col min="13316" max="13316" width="24.109375" style="2" customWidth="1"/>
    <col min="13317" max="13317" width="39.44140625" style="2" customWidth="1"/>
    <col min="13318" max="13318" width="16.88671875" style="2" customWidth="1"/>
    <col min="13319" max="13319" width="12.33203125" style="2" customWidth="1"/>
    <col min="13320" max="13320" width="6.33203125" style="2" customWidth="1"/>
    <col min="13321" max="13322" width="14.5546875" style="2" customWidth="1"/>
    <col min="13323" max="13323" width="13.109375" style="2" customWidth="1"/>
    <col min="13324" max="13324" width="0" style="2" hidden="1" customWidth="1"/>
    <col min="13325" max="13568" width="8.88671875" style="2"/>
    <col min="13569" max="13569" width="12.88671875" style="2" customWidth="1"/>
    <col min="13570" max="13570" width="10.44140625" style="2" customWidth="1"/>
    <col min="13571" max="13571" width="20.33203125" style="2" customWidth="1"/>
    <col min="13572" max="13572" width="24.109375" style="2" customWidth="1"/>
    <col min="13573" max="13573" width="39.44140625" style="2" customWidth="1"/>
    <col min="13574" max="13574" width="16.88671875" style="2" customWidth="1"/>
    <col min="13575" max="13575" width="12.33203125" style="2" customWidth="1"/>
    <col min="13576" max="13576" width="6.33203125" style="2" customWidth="1"/>
    <col min="13577" max="13578" width="14.5546875" style="2" customWidth="1"/>
    <col min="13579" max="13579" width="13.109375" style="2" customWidth="1"/>
    <col min="13580" max="13580" width="0" style="2" hidden="1" customWidth="1"/>
    <col min="13581" max="13824" width="8.88671875" style="2"/>
    <col min="13825" max="13825" width="12.88671875" style="2" customWidth="1"/>
    <col min="13826" max="13826" width="10.44140625" style="2" customWidth="1"/>
    <col min="13827" max="13827" width="20.33203125" style="2" customWidth="1"/>
    <col min="13828" max="13828" width="24.109375" style="2" customWidth="1"/>
    <col min="13829" max="13829" width="39.44140625" style="2" customWidth="1"/>
    <col min="13830" max="13830" width="16.88671875" style="2" customWidth="1"/>
    <col min="13831" max="13831" width="12.33203125" style="2" customWidth="1"/>
    <col min="13832" max="13832" width="6.33203125" style="2" customWidth="1"/>
    <col min="13833" max="13834" width="14.5546875" style="2" customWidth="1"/>
    <col min="13835" max="13835" width="13.109375" style="2" customWidth="1"/>
    <col min="13836" max="13836" width="0" style="2" hidden="1" customWidth="1"/>
    <col min="13837" max="14080" width="8.88671875" style="2"/>
    <col min="14081" max="14081" width="12.88671875" style="2" customWidth="1"/>
    <col min="14082" max="14082" width="10.44140625" style="2" customWidth="1"/>
    <col min="14083" max="14083" width="20.33203125" style="2" customWidth="1"/>
    <col min="14084" max="14084" width="24.109375" style="2" customWidth="1"/>
    <col min="14085" max="14085" width="39.44140625" style="2" customWidth="1"/>
    <col min="14086" max="14086" width="16.88671875" style="2" customWidth="1"/>
    <col min="14087" max="14087" width="12.33203125" style="2" customWidth="1"/>
    <col min="14088" max="14088" width="6.33203125" style="2" customWidth="1"/>
    <col min="14089" max="14090" width="14.5546875" style="2" customWidth="1"/>
    <col min="14091" max="14091" width="13.109375" style="2" customWidth="1"/>
    <col min="14092" max="14092" width="0" style="2" hidden="1" customWidth="1"/>
    <col min="14093" max="14336" width="8.88671875" style="2"/>
    <col min="14337" max="14337" width="12.88671875" style="2" customWidth="1"/>
    <col min="14338" max="14338" width="10.44140625" style="2" customWidth="1"/>
    <col min="14339" max="14339" width="20.33203125" style="2" customWidth="1"/>
    <col min="14340" max="14340" width="24.109375" style="2" customWidth="1"/>
    <col min="14341" max="14341" width="39.44140625" style="2" customWidth="1"/>
    <col min="14342" max="14342" width="16.88671875" style="2" customWidth="1"/>
    <col min="14343" max="14343" width="12.33203125" style="2" customWidth="1"/>
    <col min="14344" max="14344" width="6.33203125" style="2" customWidth="1"/>
    <col min="14345" max="14346" width="14.5546875" style="2" customWidth="1"/>
    <col min="14347" max="14347" width="13.109375" style="2" customWidth="1"/>
    <col min="14348" max="14348" width="0" style="2" hidden="1" customWidth="1"/>
    <col min="14349" max="14592" width="8.88671875" style="2"/>
    <col min="14593" max="14593" width="12.88671875" style="2" customWidth="1"/>
    <col min="14594" max="14594" width="10.44140625" style="2" customWidth="1"/>
    <col min="14595" max="14595" width="20.33203125" style="2" customWidth="1"/>
    <col min="14596" max="14596" width="24.109375" style="2" customWidth="1"/>
    <col min="14597" max="14597" width="39.44140625" style="2" customWidth="1"/>
    <col min="14598" max="14598" width="16.88671875" style="2" customWidth="1"/>
    <col min="14599" max="14599" width="12.33203125" style="2" customWidth="1"/>
    <col min="14600" max="14600" width="6.33203125" style="2" customWidth="1"/>
    <col min="14601" max="14602" width="14.5546875" style="2" customWidth="1"/>
    <col min="14603" max="14603" width="13.109375" style="2" customWidth="1"/>
    <col min="14604" max="14604" width="0" style="2" hidden="1" customWidth="1"/>
    <col min="14605" max="14848" width="8.88671875" style="2"/>
    <col min="14849" max="14849" width="12.88671875" style="2" customWidth="1"/>
    <col min="14850" max="14850" width="10.44140625" style="2" customWidth="1"/>
    <col min="14851" max="14851" width="20.33203125" style="2" customWidth="1"/>
    <col min="14852" max="14852" width="24.109375" style="2" customWidth="1"/>
    <col min="14853" max="14853" width="39.44140625" style="2" customWidth="1"/>
    <col min="14854" max="14854" width="16.88671875" style="2" customWidth="1"/>
    <col min="14855" max="14855" width="12.33203125" style="2" customWidth="1"/>
    <col min="14856" max="14856" width="6.33203125" style="2" customWidth="1"/>
    <col min="14857" max="14858" width="14.5546875" style="2" customWidth="1"/>
    <col min="14859" max="14859" width="13.109375" style="2" customWidth="1"/>
    <col min="14860" max="14860" width="0" style="2" hidden="1" customWidth="1"/>
    <col min="14861" max="15104" width="8.88671875" style="2"/>
    <col min="15105" max="15105" width="12.88671875" style="2" customWidth="1"/>
    <col min="15106" max="15106" width="10.44140625" style="2" customWidth="1"/>
    <col min="15107" max="15107" width="20.33203125" style="2" customWidth="1"/>
    <col min="15108" max="15108" width="24.109375" style="2" customWidth="1"/>
    <col min="15109" max="15109" width="39.44140625" style="2" customWidth="1"/>
    <col min="15110" max="15110" width="16.88671875" style="2" customWidth="1"/>
    <col min="15111" max="15111" width="12.33203125" style="2" customWidth="1"/>
    <col min="15112" max="15112" width="6.33203125" style="2" customWidth="1"/>
    <col min="15113" max="15114" width="14.5546875" style="2" customWidth="1"/>
    <col min="15115" max="15115" width="13.109375" style="2" customWidth="1"/>
    <col min="15116" max="15116" width="0" style="2" hidden="1" customWidth="1"/>
    <col min="15117" max="15360" width="8.88671875" style="2"/>
    <col min="15361" max="15361" width="12.88671875" style="2" customWidth="1"/>
    <col min="15362" max="15362" width="10.44140625" style="2" customWidth="1"/>
    <col min="15363" max="15363" width="20.33203125" style="2" customWidth="1"/>
    <col min="15364" max="15364" width="24.109375" style="2" customWidth="1"/>
    <col min="15365" max="15365" width="39.44140625" style="2" customWidth="1"/>
    <col min="15366" max="15366" width="16.88671875" style="2" customWidth="1"/>
    <col min="15367" max="15367" width="12.33203125" style="2" customWidth="1"/>
    <col min="15368" max="15368" width="6.33203125" style="2" customWidth="1"/>
    <col min="15369" max="15370" width="14.5546875" style="2" customWidth="1"/>
    <col min="15371" max="15371" width="13.109375" style="2" customWidth="1"/>
    <col min="15372" max="15372" width="0" style="2" hidden="1" customWidth="1"/>
    <col min="15373" max="15616" width="8.88671875" style="2"/>
    <col min="15617" max="15617" width="12.88671875" style="2" customWidth="1"/>
    <col min="15618" max="15618" width="10.44140625" style="2" customWidth="1"/>
    <col min="15619" max="15619" width="20.33203125" style="2" customWidth="1"/>
    <col min="15620" max="15620" width="24.109375" style="2" customWidth="1"/>
    <col min="15621" max="15621" width="39.44140625" style="2" customWidth="1"/>
    <col min="15622" max="15622" width="16.88671875" style="2" customWidth="1"/>
    <col min="15623" max="15623" width="12.33203125" style="2" customWidth="1"/>
    <col min="15624" max="15624" width="6.33203125" style="2" customWidth="1"/>
    <col min="15625" max="15626" width="14.5546875" style="2" customWidth="1"/>
    <col min="15627" max="15627" width="13.109375" style="2" customWidth="1"/>
    <col min="15628" max="15628" width="0" style="2" hidden="1" customWidth="1"/>
    <col min="15629" max="15872" width="8.88671875" style="2"/>
    <col min="15873" max="15873" width="12.88671875" style="2" customWidth="1"/>
    <col min="15874" max="15874" width="10.44140625" style="2" customWidth="1"/>
    <col min="15875" max="15875" width="20.33203125" style="2" customWidth="1"/>
    <col min="15876" max="15876" width="24.109375" style="2" customWidth="1"/>
    <col min="15877" max="15877" width="39.44140625" style="2" customWidth="1"/>
    <col min="15878" max="15878" width="16.88671875" style="2" customWidth="1"/>
    <col min="15879" max="15879" width="12.33203125" style="2" customWidth="1"/>
    <col min="15880" max="15880" width="6.33203125" style="2" customWidth="1"/>
    <col min="15881" max="15882" width="14.5546875" style="2" customWidth="1"/>
    <col min="15883" max="15883" width="13.109375" style="2" customWidth="1"/>
    <col min="15884" max="15884" width="0" style="2" hidden="1" customWidth="1"/>
    <col min="15885" max="16128" width="8.88671875" style="2"/>
    <col min="16129" max="16129" width="12.88671875" style="2" customWidth="1"/>
    <col min="16130" max="16130" width="10.44140625" style="2" customWidth="1"/>
    <col min="16131" max="16131" width="20.33203125" style="2" customWidth="1"/>
    <col min="16132" max="16132" width="24.109375" style="2" customWidth="1"/>
    <col min="16133" max="16133" width="39.44140625" style="2" customWidth="1"/>
    <col min="16134" max="16134" width="16.88671875" style="2" customWidth="1"/>
    <col min="16135" max="16135" width="12.33203125" style="2" customWidth="1"/>
    <col min="16136" max="16136" width="6.33203125" style="2" customWidth="1"/>
    <col min="16137" max="16138" width="14.5546875" style="2" customWidth="1"/>
    <col min="16139" max="16139" width="13.109375" style="2" customWidth="1"/>
    <col min="16140" max="16140" width="0" style="2" hidden="1" customWidth="1"/>
    <col min="16141" max="16384" width="8.88671875" style="2"/>
  </cols>
  <sheetData>
    <row r="5" spans="1:11" ht="12.75" customHeight="1" x14ac:dyDescent="0.25">
      <c r="A5" s="1" t="s">
        <v>23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2.7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12.75" customHeight="1" x14ac:dyDescent="0.25">
      <c r="A7" s="4" t="s">
        <v>11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26.4" x14ac:dyDescent="0.25">
      <c r="A8" s="6" t="s">
        <v>0</v>
      </c>
      <c r="B8" s="7" t="s">
        <v>1</v>
      </c>
      <c r="C8" s="5"/>
      <c r="D8" s="7" t="s">
        <v>2</v>
      </c>
      <c r="E8" s="5"/>
      <c r="F8" s="8" t="s">
        <v>3</v>
      </c>
      <c r="G8" s="8" t="s">
        <v>4</v>
      </c>
      <c r="H8" s="8" t="s">
        <v>5</v>
      </c>
      <c r="I8" s="8" t="s">
        <v>6</v>
      </c>
      <c r="J8" s="8" t="s">
        <v>7</v>
      </c>
      <c r="K8" s="8" t="s">
        <v>8</v>
      </c>
    </row>
    <row r="9" spans="1:11" ht="32.25" customHeight="1" x14ac:dyDescent="0.25">
      <c r="A9" s="9">
        <v>43634</v>
      </c>
      <c r="B9" s="10" t="s">
        <v>24</v>
      </c>
      <c r="C9" s="10" t="s">
        <v>12</v>
      </c>
      <c r="D9" s="11" t="s">
        <v>25</v>
      </c>
      <c r="E9" s="5"/>
      <c r="F9" s="12" t="s">
        <v>13</v>
      </c>
      <c r="G9" s="13">
        <v>335</v>
      </c>
      <c r="H9" s="14">
        <v>1</v>
      </c>
      <c r="I9" s="14"/>
      <c r="J9" s="14">
        <v>119</v>
      </c>
      <c r="K9" s="13">
        <f>(G9*H9)+I9+J9</f>
        <v>454</v>
      </c>
    </row>
    <row r="10" spans="1:11" ht="12.75" customHeight="1" x14ac:dyDescent="0.25">
      <c r="A10" s="15"/>
      <c r="B10" s="16" t="s">
        <v>10</v>
      </c>
      <c r="C10" s="16"/>
      <c r="D10" s="16"/>
      <c r="E10" s="16"/>
      <c r="F10" s="16"/>
      <c r="G10" s="16"/>
      <c r="H10" s="16"/>
      <c r="K10" s="17">
        <f>SUM(K9:K9)</f>
        <v>454</v>
      </c>
    </row>
    <row r="11" spans="1:11" x14ac:dyDescent="0.25">
      <c r="A11" s="4" t="s">
        <v>26</v>
      </c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 ht="26.4" x14ac:dyDescent="0.25">
      <c r="A12" s="6" t="s">
        <v>0</v>
      </c>
      <c r="B12" s="8" t="s">
        <v>19</v>
      </c>
      <c r="C12" s="8" t="s">
        <v>1</v>
      </c>
      <c r="D12" s="7" t="s">
        <v>2</v>
      </c>
      <c r="E12" s="7"/>
      <c r="F12" s="8" t="s">
        <v>3</v>
      </c>
      <c r="G12" s="8" t="s">
        <v>4</v>
      </c>
      <c r="H12" s="8" t="s">
        <v>5</v>
      </c>
      <c r="I12" s="8" t="s">
        <v>6</v>
      </c>
      <c r="J12" s="8" t="s">
        <v>7</v>
      </c>
      <c r="K12" s="8" t="s">
        <v>8</v>
      </c>
    </row>
    <row r="13" spans="1:11" ht="42" customHeight="1" x14ac:dyDescent="0.25">
      <c r="A13" s="9">
        <v>43634</v>
      </c>
      <c r="B13" s="10" t="s">
        <v>27</v>
      </c>
      <c r="C13" s="10" t="s">
        <v>9</v>
      </c>
      <c r="D13" s="11" t="s">
        <v>28</v>
      </c>
      <c r="E13" s="5"/>
      <c r="F13" s="12" t="s">
        <v>29</v>
      </c>
      <c r="G13" s="13">
        <v>450</v>
      </c>
      <c r="H13" s="14">
        <v>2</v>
      </c>
      <c r="I13" s="14"/>
      <c r="J13" s="14"/>
      <c r="K13" s="13">
        <f>(G13*H13)+I13+J13</f>
        <v>900</v>
      </c>
    </row>
    <row r="14" spans="1:11" ht="12.75" customHeight="1" x14ac:dyDescent="0.25">
      <c r="A14" s="15"/>
      <c r="B14" s="16" t="s">
        <v>10</v>
      </c>
      <c r="C14" s="16"/>
      <c r="D14" s="16"/>
      <c r="E14" s="16"/>
      <c r="F14" s="16"/>
      <c r="G14" s="16"/>
      <c r="H14" s="16"/>
      <c r="K14" s="17">
        <f>SUM(K13:K13)</f>
        <v>900</v>
      </c>
    </row>
    <row r="15" spans="1:11" ht="12.75" customHeight="1" x14ac:dyDescent="0.25">
      <c r="A15" s="4" t="s">
        <v>30</v>
      </c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26.4" x14ac:dyDescent="0.25">
      <c r="A16" s="6" t="s">
        <v>0</v>
      </c>
      <c r="B16" s="7" t="s">
        <v>1</v>
      </c>
      <c r="C16" s="7"/>
      <c r="D16" s="7" t="s">
        <v>2</v>
      </c>
      <c r="E16" s="7"/>
      <c r="F16" s="8" t="s">
        <v>3</v>
      </c>
      <c r="G16" s="8" t="s">
        <v>4</v>
      </c>
      <c r="H16" s="8" t="s">
        <v>5</v>
      </c>
      <c r="I16" s="8" t="s">
        <v>6</v>
      </c>
      <c r="J16" s="8" t="s">
        <v>7</v>
      </c>
      <c r="K16" s="8" t="s">
        <v>8</v>
      </c>
    </row>
    <row r="17" spans="1:11" ht="42" customHeight="1" x14ac:dyDescent="0.25">
      <c r="A17" s="9">
        <v>43643</v>
      </c>
      <c r="B17" s="10" t="s">
        <v>31</v>
      </c>
      <c r="C17" s="10" t="s">
        <v>12</v>
      </c>
      <c r="D17" s="11" t="s">
        <v>32</v>
      </c>
      <c r="E17" s="11"/>
      <c r="F17" s="12" t="s">
        <v>33</v>
      </c>
      <c r="G17" s="13">
        <v>280</v>
      </c>
      <c r="H17" s="14">
        <v>3</v>
      </c>
      <c r="I17" s="14"/>
      <c r="J17" s="14">
        <v>125</v>
      </c>
      <c r="K17" s="13">
        <f>(G17*H17)+I17+J17</f>
        <v>965</v>
      </c>
    </row>
    <row r="18" spans="1:11" ht="12.75" customHeight="1" x14ac:dyDescent="0.25">
      <c r="A18" s="15"/>
      <c r="B18" s="16" t="s">
        <v>10</v>
      </c>
      <c r="C18" s="16"/>
      <c r="D18" s="16"/>
      <c r="E18" s="16"/>
      <c r="F18" s="16"/>
      <c r="G18" s="16"/>
      <c r="H18" s="16"/>
      <c r="K18" s="17">
        <f>SUM(K17:K17)</f>
        <v>965</v>
      </c>
    </row>
    <row r="19" spans="1:11" ht="12.75" customHeight="1" x14ac:dyDescent="0.25">
      <c r="A19" s="4" t="s">
        <v>17</v>
      </c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ht="26.4" x14ac:dyDescent="0.25">
      <c r="A20" s="6" t="s">
        <v>0</v>
      </c>
      <c r="B20" s="7" t="s">
        <v>1</v>
      </c>
      <c r="C20" s="5"/>
      <c r="D20" s="7" t="s">
        <v>2</v>
      </c>
      <c r="E20" s="5"/>
      <c r="F20" s="8" t="s">
        <v>3</v>
      </c>
      <c r="G20" s="8" t="s">
        <v>4</v>
      </c>
      <c r="H20" s="8" t="s">
        <v>5</v>
      </c>
      <c r="I20" s="8" t="s">
        <v>6</v>
      </c>
      <c r="J20" s="8" t="s">
        <v>7</v>
      </c>
      <c r="K20" s="8" t="s">
        <v>8</v>
      </c>
    </row>
    <row r="21" spans="1:11" ht="42" customHeight="1" x14ac:dyDescent="0.25">
      <c r="A21" s="9">
        <v>43643</v>
      </c>
      <c r="B21" s="10" t="s">
        <v>34</v>
      </c>
      <c r="C21" s="10" t="s">
        <v>12</v>
      </c>
      <c r="D21" s="11" t="s">
        <v>32</v>
      </c>
      <c r="E21" s="5"/>
      <c r="F21" s="12" t="s">
        <v>33</v>
      </c>
      <c r="G21" s="13">
        <v>280</v>
      </c>
      <c r="H21" s="14">
        <v>3</v>
      </c>
      <c r="I21" s="14"/>
      <c r="J21" s="14">
        <v>125</v>
      </c>
      <c r="K21" s="13">
        <f>(G21*H21)+I21+J21</f>
        <v>965</v>
      </c>
    </row>
    <row r="22" spans="1:11" ht="12.75" customHeight="1" x14ac:dyDescent="0.25">
      <c r="A22" s="15"/>
      <c r="B22" s="16" t="s">
        <v>10</v>
      </c>
      <c r="C22" s="16"/>
      <c r="D22" s="16"/>
      <c r="E22" s="16"/>
      <c r="F22" s="16"/>
      <c r="G22" s="16"/>
      <c r="H22" s="16"/>
      <c r="K22" s="17">
        <f>SUM(K21:K21)</f>
        <v>965</v>
      </c>
    </row>
    <row r="23" spans="1:11" ht="12.75" customHeight="1" x14ac:dyDescent="0.25">
      <c r="A23" s="4" t="s">
        <v>20</v>
      </c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ht="26.4" x14ac:dyDescent="0.25">
      <c r="A24" s="6" t="s">
        <v>0</v>
      </c>
      <c r="B24" s="7" t="s">
        <v>1</v>
      </c>
      <c r="C24" s="5"/>
      <c r="D24" s="7" t="s">
        <v>2</v>
      </c>
      <c r="E24" s="5"/>
      <c r="F24" s="8" t="s">
        <v>3</v>
      </c>
      <c r="G24" s="8" t="s">
        <v>4</v>
      </c>
      <c r="H24" s="8" t="s">
        <v>5</v>
      </c>
      <c r="I24" s="8" t="s">
        <v>6</v>
      </c>
      <c r="J24" s="8" t="s">
        <v>7</v>
      </c>
      <c r="K24" s="8" t="s">
        <v>8</v>
      </c>
    </row>
    <row r="25" spans="1:11" ht="42" customHeight="1" x14ac:dyDescent="0.25">
      <c r="A25" s="9">
        <v>43643</v>
      </c>
      <c r="B25" s="10" t="s">
        <v>35</v>
      </c>
      <c r="C25" s="10" t="s">
        <v>12</v>
      </c>
      <c r="D25" s="11" t="s">
        <v>36</v>
      </c>
      <c r="E25" s="5"/>
      <c r="F25" s="12" t="s">
        <v>33</v>
      </c>
      <c r="G25" s="13">
        <v>335</v>
      </c>
      <c r="H25" s="14">
        <v>1</v>
      </c>
      <c r="I25" s="14"/>
      <c r="J25" s="14">
        <v>125</v>
      </c>
      <c r="K25" s="13">
        <f>(G25*H25)+I25+J25</f>
        <v>460</v>
      </c>
    </row>
    <row r="26" spans="1:11" ht="12.75" customHeight="1" x14ac:dyDescent="0.25">
      <c r="A26" s="15"/>
      <c r="B26" s="16" t="s">
        <v>10</v>
      </c>
      <c r="C26" s="16"/>
      <c r="D26" s="16"/>
      <c r="E26" s="16"/>
      <c r="F26" s="16"/>
      <c r="G26" s="16"/>
      <c r="H26" s="16"/>
      <c r="K26" s="17">
        <f>SUM(K25:K25)</f>
        <v>460</v>
      </c>
    </row>
    <row r="27" spans="1:11" ht="12.75" customHeight="1" x14ac:dyDescent="0.25">
      <c r="A27" s="4" t="s">
        <v>14</v>
      </c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1" ht="26.4" x14ac:dyDescent="0.25">
      <c r="A28" s="6" t="s">
        <v>0</v>
      </c>
      <c r="B28" s="7" t="s">
        <v>1</v>
      </c>
      <c r="C28" s="5"/>
      <c r="D28" s="7" t="s">
        <v>2</v>
      </c>
      <c r="E28" s="5"/>
      <c r="F28" s="8" t="s">
        <v>3</v>
      </c>
      <c r="G28" s="8" t="s">
        <v>4</v>
      </c>
      <c r="H28" s="8" t="s">
        <v>5</v>
      </c>
      <c r="I28" s="8" t="s">
        <v>6</v>
      </c>
      <c r="J28" s="8" t="s">
        <v>7</v>
      </c>
      <c r="K28" s="8" t="s">
        <v>8</v>
      </c>
    </row>
    <row r="29" spans="1:11" ht="42" customHeight="1" x14ac:dyDescent="0.25">
      <c r="A29" s="9">
        <v>43643</v>
      </c>
      <c r="B29" s="10" t="s">
        <v>37</v>
      </c>
      <c r="C29" s="10" t="s">
        <v>12</v>
      </c>
      <c r="D29" s="11" t="s">
        <v>38</v>
      </c>
      <c r="E29" s="5"/>
      <c r="F29" s="12" t="s">
        <v>33</v>
      </c>
      <c r="G29" s="13">
        <v>170</v>
      </c>
      <c r="H29" s="14">
        <v>2.5</v>
      </c>
      <c r="I29" s="14"/>
      <c r="J29" s="14"/>
      <c r="K29" s="13">
        <f>(G29*H29)+I29+J29</f>
        <v>425</v>
      </c>
    </row>
    <row r="30" spans="1:11" ht="12.75" customHeight="1" x14ac:dyDescent="0.25">
      <c r="A30" s="15"/>
      <c r="B30" s="16" t="s">
        <v>10</v>
      </c>
      <c r="C30" s="16"/>
      <c r="D30" s="16"/>
      <c r="E30" s="16"/>
      <c r="F30" s="16"/>
      <c r="G30" s="16"/>
      <c r="H30" s="16"/>
      <c r="K30" s="17">
        <f>SUM(K29:K29)</f>
        <v>425</v>
      </c>
    </row>
    <row r="31" spans="1:11" ht="12.75" customHeight="1" x14ac:dyDescent="0.25">
      <c r="A31" s="4" t="s">
        <v>39</v>
      </c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 ht="26.4" x14ac:dyDescent="0.25">
      <c r="A32" s="6" t="s">
        <v>0</v>
      </c>
      <c r="B32" s="7" t="s">
        <v>1</v>
      </c>
      <c r="C32" s="5"/>
      <c r="D32" s="7" t="s">
        <v>2</v>
      </c>
      <c r="E32" s="5"/>
      <c r="F32" s="8" t="s">
        <v>3</v>
      </c>
      <c r="G32" s="8" t="s">
        <v>4</v>
      </c>
      <c r="H32" s="8" t="s">
        <v>5</v>
      </c>
      <c r="I32" s="8" t="s">
        <v>6</v>
      </c>
      <c r="J32" s="8" t="s">
        <v>7</v>
      </c>
      <c r="K32" s="8" t="s">
        <v>8</v>
      </c>
    </row>
    <row r="33" spans="1:11" ht="42" customHeight="1" x14ac:dyDescent="0.25">
      <c r="A33" s="9">
        <v>43643</v>
      </c>
      <c r="B33" s="10" t="s">
        <v>40</v>
      </c>
      <c r="C33" s="10" t="s">
        <v>12</v>
      </c>
      <c r="D33" s="11" t="s">
        <v>38</v>
      </c>
      <c r="E33" s="5"/>
      <c r="F33" s="12" t="s">
        <v>33</v>
      </c>
      <c r="G33" s="13">
        <v>170</v>
      </c>
      <c r="H33" s="14">
        <v>2.5</v>
      </c>
      <c r="I33" s="14"/>
      <c r="J33" s="14"/>
      <c r="K33" s="13">
        <f>(G33*H33)+I33+J33</f>
        <v>425</v>
      </c>
    </row>
    <row r="34" spans="1:11" ht="12.75" customHeight="1" x14ac:dyDescent="0.25">
      <c r="A34" s="15"/>
      <c r="B34" s="16" t="s">
        <v>10</v>
      </c>
      <c r="C34" s="16"/>
      <c r="D34" s="16"/>
      <c r="E34" s="16"/>
      <c r="F34" s="16"/>
      <c r="G34" s="16"/>
      <c r="H34" s="16"/>
      <c r="K34" s="17">
        <f>SUM(K33:K33)</f>
        <v>425</v>
      </c>
    </row>
    <row r="35" spans="1:11" ht="12.75" customHeight="1" x14ac:dyDescent="0.25">
      <c r="A35" s="4" t="s">
        <v>41</v>
      </c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ht="26.4" x14ac:dyDescent="0.25">
      <c r="A36" s="6" t="s">
        <v>0</v>
      </c>
      <c r="B36" s="7" t="s">
        <v>1</v>
      </c>
      <c r="C36" s="5"/>
      <c r="D36" s="7" t="s">
        <v>2</v>
      </c>
      <c r="E36" s="5"/>
      <c r="F36" s="8" t="s">
        <v>3</v>
      </c>
      <c r="G36" s="8" t="s">
        <v>4</v>
      </c>
      <c r="H36" s="8" t="s">
        <v>5</v>
      </c>
      <c r="I36" s="8" t="s">
        <v>6</v>
      </c>
      <c r="J36" s="8" t="s">
        <v>7</v>
      </c>
      <c r="K36" s="8" t="s">
        <v>8</v>
      </c>
    </row>
    <row r="37" spans="1:11" ht="42" customHeight="1" x14ac:dyDescent="0.25">
      <c r="A37" s="9">
        <v>43644</v>
      </c>
      <c r="B37" s="10" t="s">
        <v>42</v>
      </c>
      <c r="C37" s="10" t="s">
        <v>12</v>
      </c>
      <c r="D37" s="11" t="s">
        <v>43</v>
      </c>
      <c r="E37" s="5"/>
      <c r="F37" s="12" t="s">
        <v>33</v>
      </c>
      <c r="G37" s="13">
        <v>225</v>
      </c>
      <c r="H37" s="14">
        <v>1</v>
      </c>
      <c r="I37" s="14"/>
      <c r="J37" s="14">
        <v>125</v>
      </c>
      <c r="K37" s="13">
        <f>(G37*H37)+I37+J37</f>
        <v>350</v>
      </c>
    </row>
    <row r="38" spans="1:11" ht="12.75" customHeight="1" x14ac:dyDescent="0.25">
      <c r="A38" s="15"/>
      <c r="B38" s="16" t="s">
        <v>10</v>
      </c>
      <c r="C38" s="16"/>
      <c r="D38" s="16"/>
      <c r="E38" s="16"/>
      <c r="F38" s="16"/>
      <c r="G38" s="16"/>
      <c r="H38" s="16"/>
      <c r="K38" s="17">
        <f>SUM(K37:K37)</f>
        <v>350</v>
      </c>
    </row>
    <row r="39" spans="1:11" ht="12.75" customHeight="1" x14ac:dyDescent="0.25">
      <c r="A39" s="4" t="s">
        <v>44</v>
      </c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ht="26.4" x14ac:dyDescent="0.25">
      <c r="A40" s="6" t="s">
        <v>0</v>
      </c>
      <c r="B40" s="7" t="s">
        <v>1</v>
      </c>
      <c r="C40" s="5"/>
      <c r="D40" s="7" t="s">
        <v>2</v>
      </c>
      <c r="E40" s="5"/>
      <c r="F40" s="8" t="s">
        <v>3</v>
      </c>
      <c r="G40" s="8" t="s">
        <v>4</v>
      </c>
      <c r="H40" s="8" t="s">
        <v>5</v>
      </c>
      <c r="I40" s="8" t="s">
        <v>6</v>
      </c>
      <c r="J40" s="8" t="s">
        <v>7</v>
      </c>
      <c r="K40" s="8" t="s">
        <v>8</v>
      </c>
    </row>
    <row r="41" spans="1:11" ht="42" customHeight="1" x14ac:dyDescent="0.25">
      <c r="A41" s="9">
        <v>43651</v>
      </c>
      <c r="B41" s="10" t="s">
        <v>45</v>
      </c>
      <c r="C41" s="10" t="s">
        <v>12</v>
      </c>
      <c r="D41" s="11" t="s">
        <v>46</v>
      </c>
      <c r="E41" s="5"/>
      <c r="F41" s="12" t="s">
        <v>33</v>
      </c>
      <c r="G41" s="13">
        <v>335</v>
      </c>
      <c r="H41" s="14">
        <v>1</v>
      </c>
      <c r="I41" s="14"/>
      <c r="J41" s="14">
        <v>125</v>
      </c>
      <c r="K41" s="13">
        <f>(G41*H41)+I41+J41</f>
        <v>460</v>
      </c>
    </row>
    <row r="42" spans="1:11" ht="12.75" customHeight="1" x14ac:dyDescent="0.25">
      <c r="A42" s="15"/>
      <c r="B42" s="16" t="s">
        <v>10</v>
      </c>
      <c r="C42" s="16"/>
      <c r="D42" s="16"/>
      <c r="E42" s="16"/>
      <c r="F42" s="16"/>
      <c r="G42" s="16"/>
      <c r="H42" s="16"/>
      <c r="K42" s="17">
        <f>SUM(K41:K41)</f>
        <v>460</v>
      </c>
    </row>
    <row r="43" spans="1:11" ht="12.75" customHeight="1" x14ac:dyDescent="0.25">
      <c r="A43" s="4" t="s">
        <v>18</v>
      </c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ht="26.4" x14ac:dyDescent="0.25">
      <c r="A44" s="6" t="s">
        <v>0</v>
      </c>
      <c r="B44" s="8" t="s">
        <v>19</v>
      </c>
      <c r="C44" s="8" t="s">
        <v>1</v>
      </c>
      <c r="D44" s="7" t="s">
        <v>2</v>
      </c>
      <c r="E44" s="7"/>
      <c r="F44" s="8" t="s">
        <v>3</v>
      </c>
      <c r="G44" s="8" t="s">
        <v>4</v>
      </c>
      <c r="H44" s="8" t="s">
        <v>5</v>
      </c>
      <c r="I44" s="8" t="s">
        <v>6</v>
      </c>
      <c r="J44" s="8" t="s">
        <v>7</v>
      </c>
      <c r="K44" s="8" t="s">
        <v>8</v>
      </c>
    </row>
    <row r="45" spans="1:11" ht="27.75" customHeight="1" x14ac:dyDescent="0.25">
      <c r="A45" s="9">
        <v>43653</v>
      </c>
      <c r="B45" s="10" t="s">
        <v>47</v>
      </c>
      <c r="C45" s="10" t="s">
        <v>12</v>
      </c>
      <c r="D45" s="11" t="s">
        <v>48</v>
      </c>
      <c r="E45" s="11"/>
      <c r="F45" s="12" t="s">
        <v>49</v>
      </c>
      <c r="G45" s="13">
        <v>335</v>
      </c>
      <c r="H45" s="14">
        <v>0.66666666666666663</v>
      </c>
      <c r="I45" s="14"/>
      <c r="J45" s="14">
        <v>160</v>
      </c>
      <c r="K45" s="13">
        <f>(H45*G45)+I45+J45</f>
        <v>383.33333333333331</v>
      </c>
    </row>
    <row r="46" spans="1:11" ht="12.75" customHeight="1" x14ac:dyDescent="0.25">
      <c r="A46" s="15"/>
      <c r="B46" s="16" t="s">
        <v>10</v>
      </c>
      <c r="C46" s="16"/>
      <c r="D46" s="16"/>
      <c r="E46" s="16"/>
      <c r="F46" s="16"/>
      <c r="G46" s="16"/>
      <c r="H46" s="16"/>
      <c r="K46" s="17">
        <f>SUM(K45:K45)</f>
        <v>383.33333333333331</v>
      </c>
    </row>
    <row r="47" spans="1:11" ht="12.75" customHeight="1" x14ac:dyDescent="0.25">
      <c r="A47" s="4" t="s">
        <v>21</v>
      </c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1:11" ht="26.4" x14ac:dyDescent="0.25">
      <c r="A48" s="6" t="s">
        <v>0</v>
      </c>
      <c r="B48" s="7" t="s">
        <v>1</v>
      </c>
      <c r="C48" s="5"/>
      <c r="D48" s="7" t="s">
        <v>2</v>
      </c>
      <c r="E48" s="5"/>
      <c r="F48" s="8" t="s">
        <v>3</v>
      </c>
      <c r="G48" s="8" t="s">
        <v>4</v>
      </c>
      <c r="H48" s="8" t="s">
        <v>5</v>
      </c>
      <c r="I48" s="8" t="s">
        <v>6</v>
      </c>
      <c r="J48" s="8" t="s">
        <v>7</v>
      </c>
      <c r="K48" s="8" t="s">
        <v>8</v>
      </c>
    </row>
    <row r="49" spans="1:11" ht="32.25" customHeight="1" x14ac:dyDescent="0.25">
      <c r="A49" s="9">
        <v>43657</v>
      </c>
      <c r="B49" s="10" t="s">
        <v>50</v>
      </c>
      <c r="C49" s="10" t="s">
        <v>12</v>
      </c>
      <c r="D49" s="11" t="s">
        <v>51</v>
      </c>
      <c r="E49" s="5"/>
      <c r="F49" s="12" t="s">
        <v>22</v>
      </c>
      <c r="G49" s="13">
        <v>335</v>
      </c>
      <c r="H49" s="14">
        <v>1</v>
      </c>
      <c r="I49" s="14"/>
      <c r="J49" s="14">
        <v>132.74</v>
      </c>
      <c r="K49" s="13">
        <f>(G49*H49)+I49+J49</f>
        <v>467.74</v>
      </c>
    </row>
    <row r="50" spans="1:11" ht="12.75" customHeight="1" x14ac:dyDescent="0.25">
      <c r="A50" s="15"/>
      <c r="B50" s="16" t="s">
        <v>10</v>
      </c>
      <c r="C50" s="16"/>
      <c r="D50" s="16"/>
      <c r="E50" s="16"/>
      <c r="F50" s="16"/>
      <c r="G50" s="16"/>
      <c r="H50" s="16"/>
      <c r="K50" s="17">
        <f>SUM(K49:K49)</f>
        <v>467.74</v>
      </c>
    </row>
    <row r="51" spans="1:11" ht="12.75" customHeight="1" x14ac:dyDescent="0.25">
      <c r="A51" s="4" t="s">
        <v>17</v>
      </c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11" ht="26.4" x14ac:dyDescent="0.25">
      <c r="A52" s="6" t="s">
        <v>0</v>
      </c>
      <c r="B52" s="7" t="s">
        <v>1</v>
      </c>
      <c r="C52" s="5"/>
      <c r="D52" s="7" t="s">
        <v>2</v>
      </c>
      <c r="E52" s="5"/>
      <c r="F52" s="8" t="s">
        <v>3</v>
      </c>
      <c r="G52" s="8" t="s">
        <v>4</v>
      </c>
      <c r="H52" s="8" t="s">
        <v>5</v>
      </c>
      <c r="I52" s="8" t="s">
        <v>6</v>
      </c>
      <c r="J52" s="8" t="s">
        <v>7</v>
      </c>
      <c r="K52" s="8" t="s">
        <v>8</v>
      </c>
    </row>
    <row r="53" spans="1:11" ht="42" customHeight="1" x14ac:dyDescent="0.25">
      <c r="A53" s="9">
        <v>43664</v>
      </c>
      <c r="B53" s="10" t="s">
        <v>52</v>
      </c>
      <c r="C53" s="10" t="s">
        <v>9</v>
      </c>
      <c r="D53" s="11" t="s">
        <v>53</v>
      </c>
      <c r="E53" s="5"/>
      <c r="F53" s="12" t="s">
        <v>54</v>
      </c>
      <c r="G53" s="13">
        <v>450</v>
      </c>
      <c r="H53" s="14">
        <v>1.5</v>
      </c>
      <c r="I53" s="14"/>
      <c r="J53" s="14"/>
      <c r="K53" s="13">
        <f>(G53*H53)+I53+J53</f>
        <v>675</v>
      </c>
    </row>
    <row r="54" spans="1:11" ht="12.75" customHeight="1" x14ac:dyDescent="0.25">
      <c r="A54" s="15"/>
      <c r="B54" s="16" t="s">
        <v>10</v>
      </c>
      <c r="C54" s="16"/>
      <c r="D54" s="16"/>
      <c r="E54" s="16"/>
      <c r="F54" s="16"/>
      <c r="G54" s="16"/>
      <c r="H54" s="16"/>
      <c r="K54" s="17">
        <f>SUM(K53:K53)</f>
        <v>675</v>
      </c>
    </row>
    <row r="55" spans="1:11" x14ac:dyDescent="0.25">
      <c r="A55" s="4" t="s">
        <v>16</v>
      </c>
      <c r="B55" s="5"/>
      <c r="C55" s="5"/>
      <c r="D55" s="5"/>
      <c r="E55" s="5"/>
      <c r="F55" s="5"/>
      <c r="G55" s="5"/>
      <c r="H55" s="5"/>
      <c r="I55" s="5"/>
      <c r="J55" s="5"/>
      <c r="K55" s="5"/>
    </row>
    <row r="56" spans="1:11" ht="26.4" x14ac:dyDescent="0.25">
      <c r="A56" s="6" t="s">
        <v>0</v>
      </c>
      <c r="B56" s="7" t="s">
        <v>1</v>
      </c>
      <c r="C56" s="5"/>
      <c r="D56" s="7" t="s">
        <v>2</v>
      </c>
      <c r="E56" s="5"/>
      <c r="F56" s="8" t="s">
        <v>3</v>
      </c>
      <c r="G56" s="8" t="s">
        <v>4</v>
      </c>
      <c r="H56" s="8" t="s">
        <v>5</v>
      </c>
      <c r="I56" s="8" t="s">
        <v>6</v>
      </c>
      <c r="J56" s="8" t="s">
        <v>7</v>
      </c>
      <c r="K56" s="8" t="s">
        <v>8</v>
      </c>
    </row>
    <row r="57" spans="1:11" ht="42" customHeight="1" x14ac:dyDescent="0.25">
      <c r="A57" s="9">
        <v>43664</v>
      </c>
      <c r="B57" s="10" t="s">
        <v>55</v>
      </c>
      <c r="C57" s="10" t="s">
        <v>9</v>
      </c>
      <c r="D57" s="11" t="s">
        <v>56</v>
      </c>
      <c r="E57" s="5"/>
      <c r="F57" s="12" t="s">
        <v>54</v>
      </c>
      <c r="G57" s="13">
        <v>365</v>
      </c>
      <c r="H57" s="14">
        <v>2</v>
      </c>
      <c r="I57" s="14"/>
      <c r="J57" s="14"/>
      <c r="K57" s="13">
        <f>(G57*H57)+I57+J57</f>
        <v>730</v>
      </c>
    </row>
    <row r="58" spans="1:11" ht="12.75" customHeight="1" x14ac:dyDescent="0.25">
      <c r="A58" s="15"/>
      <c r="B58" s="16" t="s">
        <v>10</v>
      </c>
      <c r="C58" s="16"/>
      <c r="D58" s="16"/>
      <c r="E58" s="16"/>
      <c r="F58" s="16"/>
      <c r="G58" s="16"/>
      <c r="H58" s="16"/>
      <c r="K58" s="17">
        <f>SUM(K57:K57)</f>
        <v>730</v>
      </c>
    </row>
    <row r="59" spans="1:11" ht="12.75" customHeight="1" x14ac:dyDescent="0.25">
      <c r="A59" s="4" t="s">
        <v>11</v>
      </c>
      <c r="B59" s="5"/>
      <c r="C59" s="5"/>
      <c r="D59" s="5"/>
      <c r="E59" s="5"/>
      <c r="F59" s="5"/>
      <c r="G59" s="5"/>
      <c r="H59" s="5"/>
      <c r="I59" s="5"/>
      <c r="J59" s="5"/>
      <c r="K59" s="5"/>
    </row>
    <row r="60" spans="1:11" ht="26.4" x14ac:dyDescent="0.25">
      <c r="A60" s="6" t="s">
        <v>0</v>
      </c>
      <c r="B60" s="7" t="s">
        <v>1</v>
      </c>
      <c r="C60" s="5"/>
      <c r="D60" s="7" t="s">
        <v>2</v>
      </c>
      <c r="E60" s="5"/>
      <c r="F60" s="8" t="s">
        <v>3</v>
      </c>
      <c r="G60" s="8" t="s">
        <v>4</v>
      </c>
      <c r="H60" s="8" t="s">
        <v>5</v>
      </c>
      <c r="I60" s="8" t="s">
        <v>6</v>
      </c>
      <c r="J60" s="8" t="s">
        <v>7</v>
      </c>
      <c r="K60" s="8" t="s">
        <v>8</v>
      </c>
    </row>
    <row r="61" spans="1:11" ht="32.25" customHeight="1" x14ac:dyDescent="0.25">
      <c r="A61" s="9">
        <v>43669</v>
      </c>
      <c r="B61" s="10" t="s">
        <v>57</v>
      </c>
      <c r="C61" s="10" t="s">
        <v>12</v>
      </c>
      <c r="D61" s="11" t="s">
        <v>58</v>
      </c>
      <c r="E61" s="5"/>
      <c r="F61" s="12" t="s">
        <v>13</v>
      </c>
      <c r="G61" s="13">
        <v>335</v>
      </c>
      <c r="H61" s="14">
        <v>1</v>
      </c>
      <c r="I61" s="14"/>
      <c r="J61" s="14">
        <v>114</v>
      </c>
      <c r="K61" s="13">
        <f>(G61*H61)+I61+J61</f>
        <v>449</v>
      </c>
    </row>
    <row r="62" spans="1:11" ht="12.75" customHeight="1" x14ac:dyDescent="0.25">
      <c r="A62" s="15"/>
      <c r="B62" s="16" t="s">
        <v>10</v>
      </c>
      <c r="C62" s="16"/>
      <c r="D62" s="16"/>
      <c r="E62" s="16"/>
      <c r="F62" s="16"/>
      <c r="G62" s="16"/>
      <c r="H62" s="16"/>
      <c r="K62" s="17">
        <f>SUM(K61:K61)</f>
        <v>449</v>
      </c>
    </row>
    <row r="63" spans="1:11" ht="12.75" customHeight="1" x14ac:dyDescent="0.25">
      <c r="A63" s="4" t="s">
        <v>15</v>
      </c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1:11" ht="26.4" x14ac:dyDescent="0.25">
      <c r="A64" s="6" t="s">
        <v>0</v>
      </c>
      <c r="B64" s="7" t="s">
        <v>1</v>
      </c>
      <c r="C64" s="5"/>
      <c r="D64" s="7" t="s">
        <v>2</v>
      </c>
      <c r="E64" s="5"/>
      <c r="F64" s="8" t="s">
        <v>3</v>
      </c>
      <c r="G64" s="8" t="s">
        <v>4</v>
      </c>
      <c r="H64" s="8" t="s">
        <v>5</v>
      </c>
      <c r="I64" s="8" t="s">
        <v>6</v>
      </c>
      <c r="J64" s="8" t="s">
        <v>7</v>
      </c>
      <c r="K64" s="8" t="s">
        <v>8</v>
      </c>
    </row>
    <row r="65" spans="1:11" ht="32.25" customHeight="1" x14ac:dyDescent="0.25">
      <c r="A65" s="9">
        <v>43673</v>
      </c>
      <c r="B65" s="10" t="s">
        <v>59</v>
      </c>
      <c r="C65" s="10" t="s">
        <v>12</v>
      </c>
      <c r="D65" s="11" t="s">
        <v>58</v>
      </c>
      <c r="E65" s="5"/>
      <c r="F65" s="12" t="s">
        <v>13</v>
      </c>
      <c r="G65" s="13">
        <v>335</v>
      </c>
      <c r="H65" s="14">
        <v>1</v>
      </c>
      <c r="I65" s="14"/>
      <c r="J65" s="14">
        <v>114</v>
      </c>
      <c r="K65" s="13">
        <f>(G65*H65)+I65+J65</f>
        <v>449</v>
      </c>
    </row>
    <row r="66" spans="1:11" ht="12.75" customHeight="1" x14ac:dyDescent="0.25">
      <c r="A66" s="15"/>
      <c r="B66" s="16" t="s">
        <v>10</v>
      </c>
      <c r="C66" s="16"/>
      <c r="D66" s="16"/>
      <c r="E66" s="16"/>
      <c r="F66" s="16"/>
      <c r="G66" s="16"/>
      <c r="H66" s="16"/>
      <c r="K66" s="17">
        <f>SUM(K65:K65)</f>
        <v>449</v>
      </c>
    </row>
  </sheetData>
  <mergeCells count="74">
    <mergeCell ref="A63:K63"/>
    <mergeCell ref="B64:C64"/>
    <mergeCell ref="D64:E64"/>
    <mergeCell ref="D65:E65"/>
    <mergeCell ref="B66:H66"/>
    <mergeCell ref="B58:H58"/>
    <mergeCell ref="A59:K59"/>
    <mergeCell ref="B60:C60"/>
    <mergeCell ref="D60:E60"/>
    <mergeCell ref="D61:E61"/>
    <mergeCell ref="B62:H62"/>
    <mergeCell ref="D53:E53"/>
    <mergeCell ref="B54:H54"/>
    <mergeCell ref="A55:K55"/>
    <mergeCell ref="B56:C56"/>
    <mergeCell ref="D56:E56"/>
    <mergeCell ref="D57:E57"/>
    <mergeCell ref="B48:C48"/>
    <mergeCell ref="D48:E48"/>
    <mergeCell ref="D49:E49"/>
    <mergeCell ref="B50:H50"/>
    <mergeCell ref="A51:K51"/>
    <mergeCell ref="B52:C52"/>
    <mergeCell ref="D52:E52"/>
    <mergeCell ref="B46:H46"/>
    <mergeCell ref="B36:C36"/>
    <mergeCell ref="A47:K47"/>
    <mergeCell ref="D41:E41"/>
    <mergeCell ref="B42:H42"/>
    <mergeCell ref="A43:K43"/>
    <mergeCell ref="D44:E44"/>
    <mergeCell ref="D45:E45"/>
    <mergeCell ref="A35:K35"/>
    <mergeCell ref="D36:E36"/>
    <mergeCell ref="D37:E37"/>
    <mergeCell ref="B38:H38"/>
    <mergeCell ref="A39:K39"/>
    <mergeCell ref="B40:C40"/>
    <mergeCell ref="D40:E40"/>
    <mergeCell ref="B30:H30"/>
    <mergeCell ref="A31:K31"/>
    <mergeCell ref="B32:C32"/>
    <mergeCell ref="D32:E32"/>
    <mergeCell ref="D33:E33"/>
    <mergeCell ref="B34:H34"/>
    <mergeCell ref="B26:H26"/>
    <mergeCell ref="D28:E28"/>
    <mergeCell ref="A27:K27"/>
    <mergeCell ref="B28:C28"/>
    <mergeCell ref="D29:E29"/>
    <mergeCell ref="D21:E21"/>
    <mergeCell ref="B22:H22"/>
    <mergeCell ref="A23:K23"/>
    <mergeCell ref="B24:C24"/>
    <mergeCell ref="D24:E24"/>
    <mergeCell ref="D25:E25"/>
    <mergeCell ref="B16:C16"/>
    <mergeCell ref="D16:E16"/>
    <mergeCell ref="D17:E17"/>
    <mergeCell ref="B18:H18"/>
    <mergeCell ref="A19:K19"/>
    <mergeCell ref="B20:C20"/>
    <mergeCell ref="D20:E20"/>
    <mergeCell ref="A11:K11"/>
    <mergeCell ref="D12:E12"/>
    <mergeCell ref="D13:E13"/>
    <mergeCell ref="B14:H14"/>
    <mergeCell ref="A15:K15"/>
    <mergeCell ref="A5:K5"/>
    <mergeCell ref="A7:K7"/>
    <mergeCell ref="B8:C8"/>
    <mergeCell ref="D8:E8"/>
    <mergeCell ref="D9:E9"/>
    <mergeCell ref="B10:H10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Gerência</dc:creator>
  <cp:lastModifiedBy>Gerência</cp:lastModifiedBy>
  <dcterms:created xsi:type="dcterms:W3CDTF">2019-12-19T12:18:28Z</dcterms:created>
  <dcterms:modified xsi:type="dcterms:W3CDTF">2019-12-19T12:26:22Z</dcterms:modified>
</cp:coreProperties>
</file>