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300" windowWidth="10050" windowHeight="7320"/>
  </bookViews>
  <sheets>
    <sheet name="MARÇO 2020" sheetId="41" r:id="rId1"/>
  </sheets>
  <calcPr calcId="124519"/>
  <fileRecoveryPr autoRecover="0"/>
</workbook>
</file>

<file path=xl/calcChain.xml><?xml version="1.0" encoding="utf-8"?>
<calcChain xmlns="http://schemas.openxmlformats.org/spreadsheetml/2006/main">
  <c r="K33" i="41"/>
  <c r="K34"/>
  <c r="K21"/>
  <c r="K22"/>
  <c r="K29"/>
  <c r="K30"/>
  <c r="K25"/>
  <c r="K26"/>
  <c r="K17"/>
  <c r="K18"/>
  <c r="K13"/>
  <c r="K14"/>
  <c r="K9"/>
  <c r="K10"/>
</calcChain>
</file>

<file path=xl/sharedStrings.xml><?xml version="1.0" encoding="utf-8"?>
<sst xmlns="http://schemas.openxmlformats.org/spreadsheetml/2006/main" count="106" uniqueCount="31">
  <si>
    <t>Despesa</t>
  </si>
  <si>
    <t>Evento</t>
  </si>
  <si>
    <t>Qtd.</t>
  </si>
  <si>
    <t>Vr. Total</t>
  </si>
  <si>
    <t xml:space="preserve">Total Passageiro: </t>
  </si>
  <si>
    <t>Aux. Deslocamento</t>
  </si>
  <si>
    <t>Vr. Unitário Diária</t>
  </si>
  <si>
    <t>Aux. Transporte</t>
  </si>
  <si>
    <t>Data Solicitação</t>
  </si>
  <si>
    <t>Origem/Destino</t>
  </si>
  <si>
    <t>Diária Estadual</t>
  </si>
  <si>
    <t>Natal/Mossoró/Natal</t>
  </si>
  <si>
    <t>LAÍS GABRIELLE DOS SANTOS HOLANDA (ESTAGIÁRIA FISCALIZAÇÃO)</t>
  </si>
  <si>
    <t>EDIMILZA BORGES DA SILVA (ANALISTA DE FISCALIZAÇÃO)</t>
  </si>
  <si>
    <t>Início: 04/03/2020 Término: 06/03/2020 | DIÁRIA Fiscalização em Mossoró/RN</t>
  </si>
  <si>
    <t>RELATÓRIO DE DIÁRIAS E DESLOCAMENTOS - CAU/RN - MARÇO DE 2020</t>
  </si>
  <si>
    <t>036/2020</t>
  </si>
  <si>
    <t>036A/2020</t>
  </si>
  <si>
    <t>Início: 05/03/2020 Término: 06/03/2020 | DIÁRIA Fiscalização em Mossoró/RN</t>
  </si>
  <si>
    <t>Início: 10/03/2020 Término: 10/03/2020 | DIÁRIA Fiscalização em Nova Cruz/RN</t>
  </si>
  <si>
    <t>Natal/Nova Cruz/Natal</t>
  </si>
  <si>
    <t>044/2020</t>
  </si>
  <si>
    <t>JULIANA BRILHANTE (ASSISTENTE TÉCNICA)</t>
  </si>
  <si>
    <t>Início: 04/03/2020 Término: 06/03/2020 | DIÁRIA coleta de dados biométricos em Mossoró/RN</t>
  </si>
  <si>
    <t>LILIAN BRITO (GERENTE TÉCNICA)</t>
  </si>
  <si>
    <t>Início: 04/03/2020 Término: 06/03/2020 | DIÁRIA coleta de dados biométricos e participação no evento "CAU MAIS PERTO" em Mossoró/RN</t>
  </si>
  <si>
    <t>FABRÍCIO LIRA BARBOSA (ARQUITETO CONVIDADO)</t>
  </si>
  <si>
    <t>Início: 05/03/2020 Término: 06/03/2020 | DIÁRIA participação no evento "CAU MAIS PERTO" em Mossoró/RN</t>
  </si>
  <si>
    <t>048/2020</t>
  </si>
  <si>
    <t>049/2020</t>
  </si>
  <si>
    <t>050/2020</t>
  </si>
</sst>
</file>

<file path=xl/styles.xml><?xml version="1.0" encoding="utf-8"?>
<styleSheet xmlns="http://schemas.openxmlformats.org/spreadsheetml/2006/main">
  <numFmts count="2">
    <numFmt numFmtId="164" formatCode="[$-10416]&quot;R$&quot;\ #,##0.00;\(&quot;R$&quot;\ #,##0.00\)"/>
    <numFmt numFmtId="165" formatCode="[$-10416]#,##0.00;\(#,##0.00\)"/>
  </numFmts>
  <fonts count="7">
    <font>
      <sz val="10"/>
      <name val="Arial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indexed="9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164" fontId="3" fillId="0" borderId="0" xfId="0" applyNumberFormat="1" applyFont="1" applyAlignment="1" applyProtection="1">
      <alignment horizontal="right" vertical="top" wrapText="1" readingOrder="1"/>
      <protection locked="0"/>
    </xf>
    <xf numFmtId="165" fontId="3" fillId="0" borderId="0" xfId="0" applyNumberFormat="1" applyFont="1" applyAlignment="1" applyProtection="1">
      <alignment horizontal="center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4" fontId="2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14" fontId="3" fillId="0" borderId="0" xfId="0" applyNumberFormat="1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1" fillId="3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6B5D"/>
      <rgbColor rgb="00FFFFFF"/>
      <rgbColor rgb="00EDEDED"/>
      <rgbColor rgb="00D3D3D3"/>
      <rgbColor rgb="00363636"/>
      <rgbColor rgb="00DFEBE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1</xdr:col>
      <xdr:colOff>123825</xdr:colOff>
      <xdr:row>4</xdr:row>
      <xdr:rowOff>38100</xdr:rowOff>
    </xdr:to>
    <xdr:pic>
      <xdr:nvPicPr>
        <xdr:cNvPr id="39937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909" t="33533" r="11121" b="32625"/>
        <a:stretch>
          <a:fillRect/>
        </a:stretch>
      </xdr:blipFill>
      <xdr:spPr bwMode="auto">
        <a:xfrm>
          <a:off x="161925" y="171450"/>
          <a:ext cx="8191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34"/>
  <sheetViews>
    <sheetView tabSelected="1" topLeftCell="A18" workbookViewId="0">
      <selection activeCell="B33" sqref="B33"/>
    </sheetView>
  </sheetViews>
  <sheetFormatPr defaultRowHeight="12.7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</cols>
  <sheetData>
    <row r="5" spans="1:11" ht="12.75" customHeight="1">
      <c r="A5" s="15" t="s">
        <v>15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7" spans="1:11">
      <c r="A7" s="10" t="s">
        <v>13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25.5">
      <c r="A8" s="6" t="s">
        <v>8</v>
      </c>
      <c r="B8" s="12" t="s">
        <v>0</v>
      </c>
      <c r="C8" s="11"/>
      <c r="D8" s="12" t="s">
        <v>1</v>
      </c>
      <c r="E8" s="11"/>
      <c r="F8" s="1" t="s">
        <v>9</v>
      </c>
      <c r="G8" s="1" t="s">
        <v>6</v>
      </c>
      <c r="H8" s="1" t="s">
        <v>2</v>
      </c>
      <c r="I8" s="1" t="s">
        <v>5</v>
      </c>
      <c r="J8" s="1" t="s">
        <v>7</v>
      </c>
      <c r="K8" s="1" t="s">
        <v>3</v>
      </c>
    </row>
    <row r="9" spans="1:11" ht="32.25" customHeight="1">
      <c r="A9" s="8">
        <v>43871</v>
      </c>
      <c r="B9" s="7" t="s">
        <v>16</v>
      </c>
      <c r="C9" s="7" t="s">
        <v>10</v>
      </c>
      <c r="D9" s="13" t="s">
        <v>14</v>
      </c>
      <c r="E9" s="11"/>
      <c r="F9" s="2" t="s">
        <v>11</v>
      </c>
      <c r="G9" s="3">
        <v>231.63</v>
      </c>
      <c r="H9" s="4">
        <v>2.5</v>
      </c>
      <c r="I9" s="4"/>
      <c r="J9" s="4"/>
      <c r="K9" s="3">
        <f>(G9*H9)+I9+J9</f>
        <v>579.07500000000005</v>
      </c>
    </row>
    <row r="10" spans="1:11" ht="12.75" customHeight="1">
      <c r="A10" s="9"/>
      <c r="B10" s="14" t="s">
        <v>4</v>
      </c>
      <c r="C10" s="14"/>
      <c r="D10" s="14"/>
      <c r="E10" s="14"/>
      <c r="F10" s="14"/>
      <c r="G10" s="14"/>
      <c r="H10" s="14"/>
      <c r="K10" s="5">
        <f>SUM(K9:K9)</f>
        <v>579.07500000000005</v>
      </c>
    </row>
    <row r="11" spans="1:11">
      <c r="A11" s="10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25.5">
      <c r="A12" s="6" t="s">
        <v>8</v>
      </c>
      <c r="B12" s="12" t="s">
        <v>0</v>
      </c>
      <c r="C12" s="12"/>
      <c r="D12" s="12" t="s">
        <v>1</v>
      </c>
      <c r="E12" s="12"/>
      <c r="F12" s="1" t="s">
        <v>9</v>
      </c>
      <c r="G12" s="1" t="s">
        <v>6</v>
      </c>
      <c r="H12" s="1" t="s">
        <v>2</v>
      </c>
      <c r="I12" s="1" t="s">
        <v>5</v>
      </c>
      <c r="J12" s="1" t="s">
        <v>7</v>
      </c>
      <c r="K12" s="1" t="s">
        <v>3</v>
      </c>
    </row>
    <row r="13" spans="1:11" ht="32.25" customHeight="1">
      <c r="A13" s="8">
        <v>43871</v>
      </c>
      <c r="B13" s="7" t="s">
        <v>17</v>
      </c>
      <c r="C13" s="7" t="s">
        <v>10</v>
      </c>
      <c r="D13" s="13" t="s">
        <v>18</v>
      </c>
      <c r="E13" s="11"/>
      <c r="F13" s="2" t="s">
        <v>11</v>
      </c>
      <c r="G13" s="3">
        <v>231.63</v>
      </c>
      <c r="H13" s="4">
        <v>1.5</v>
      </c>
      <c r="I13" s="4"/>
      <c r="J13" s="4">
        <v>57</v>
      </c>
      <c r="K13" s="3">
        <f>(G13*H13)+I13+J13</f>
        <v>404.44499999999999</v>
      </c>
    </row>
    <row r="14" spans="1:11" ht="12.75" customHeight="1">
      <c r="A14" s="9"/>
      <c r="B14" s="14" t="s">
        <v>4</v>
      </c>
      <c r="C14" s="14"/>
      <c r="D14" s="14"/>
      <c r="E14" s="14"/>
      <c r="F14" s="14"/>
      <c r="G14" s="14"/>
      <c r="H14" s="14"/>
      <c r="K14" s="5">
        <f>SUM(K13:K13)</f>
        <v>404.44499999999999</v>
      </c>
    </row>
    <row r="15" spans="1:11">
      <c r="A15" s="10" t="s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5.5">
      <c r="A16" s="6" t="s">
        <v>8</v>
      </c>
      <c r="B16" s="12" t="s">
        <v>0</v>
      </c>
      <c r="C16" s="11"/>
      <c r="D16" s="12" t="s">
        <v>1</v>
      </c>
      <c r="E16" s="11"/>
      <c r="F16" s="1" t="s">
        <v>9</v>
      </c>
      <c r="G16" s="1" t="s">
        <v>6</v>
      </c>
      <c r="H16" s="1" t="s">
        <v>2</v>
      </c>
      <c r="I16" s="1" t="s">
        <v>5</v>
      </c>
      <c r="J16" s="1" t="s">
        <v>7</v>
      </c>
      <c r="K16" s="1" t="s">
        <v>3</v>
      </c>
    </row>
    <row r="17" spans="1:11" ht="32.25" customHeight="1">
      <c r="A17" s="8">
        <v>43889</v>
      </c>
      <c r="B17" s="7" t="s">
        <v>21</v>
      </c>
      <c r="C17" s="7" t="s">
        <v>10</v>
      </c>
      <c r="D17" s="13" t="s">
        <v>19</v>
      </c>
      <c r="E17" s="11"/>
      <c r="F17" s="2" t="s">
        <v>20</v>
      </c>
      <c r="G17" s="3">
        <v>163.5</v>
      </c>
      <c r="H17" s="4">
        <v>0.5</v>
      </c>
      <c r="I17" s="4"/>
      <c r="J17" s="4"/>
      <c r="K17" s="3">
        <f>(G17*H17)+I17+J17</f>
        <v>81.75</v>
      </c>
    </row>
    <row r="18" spans="1:11" ht="12.75" customHeight="1">
      <c r="A18" s="9"/>
      <c r="B18" s="14" t="s">
        <v>4</v>
      </c>
      <c r="C18" s="14"/>
      <c r="D18" s="14"/>
      <c r="E18" s="14"/>
      <c r="F18" s="14"/>
      <c r="G18" s="14"/>
      <c r="H18" s="14"/>
      <c r="K18" s="5">
        <f>SUM(K17:K17)</f>
        <v>81.75</v>
      </c>
    </row>
    <row r="19" spans="1:11">
      <c r="A19" s="10" t="s">
        <v>12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25.5">
      <c r="A20" s="6" t="s">
        <v>8</v>
      </c>
      <c r="B20" s="12" t="s">
        <v>0</v>
      </c>
      <c r="C20" s="12"/>
      <c r="D20" s="12" t="s">
        <v>1</v>
      </c>
      <c r="E20" s="12"/>
      <c r="F20" s="1" t="s">
        <v>9</v>
      </c>
      <c r="G20" s="1" t="s">
        <v>6</v>
      </c>
      <c r="H20" s="1" t="s">
        <v>2</v>
      </c>
      <c r="I20" s="1" t="s">
        <v>5</v>
      </c>
      <c r="J20" s="1" t="s">
        <v>7</v>
      </c>
      <c r="K20" s="1" t="s">
        <v>3</v>
      </c>
    </row>
    <row r="21" spans="1:11" ht="32.25" customHeight="1">
      <c r="A21" s="8">
        <v>43889</v>
      </c>
      <c r="B21" s="7" t="s">
        <v>21</v>
      </c>
      <c r="C21" s="7" t="s">
        <v>10</v>
      </c>
      <c r="D21" s="13" t="s">
        <v>19</v>
      </c>
      <c r="E21" s="11"/>
      <c r="F21" s="2" t="s">
        <v>20</v>
      </c>
      <c r="G21" s="3">
        <v>163.5</v>
      </c>
      <c r="H21" s="4">
        <v>0.5</v>
      </c>
      <c r="I21" s="4"/>
      <c r="J21" s="4"/>
      <c r="K21" s="3">
        <f>(G21*H21)+I21+J21</f>
        <v>81.75</v>
      </c>
    </row>
    <row r="22" spans="1:11" ht="12.75" customHeight="1">
      <c r="A22" s="9"/>
      <c r="B22" s="14" t="s">
        <v>4</v>
      </c>
      <c r="C22" s="14"/>
      <c r="D22" s="14"/>
      <c r="E22" s="14"/>
      <c r="F22" s="14"/>
      <c r="G22" s="14"/>
      <c r="H22" s="14"/>
      <c r="K22" s="5">
        <f>SUM(K21:K21)</f>
        <v>81.75</v>
      </c>
    </row>
    <row r="23" spans="1:11">
      <c r="A23" s="10" t="s">
        <v>22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5.5">
      <c r="A24" s="6" t="s">
        <v>8</v>
      </c>
      <c r="B24" s="12" t="s">
        <v>0</v>
      </c>
      <c r="C24" s="11"/>
      <c r="D24" s="12" t="s">
        <v>1</v>
      </c>
      <c r="E24" s="11"/>
      <c r="F24" s="1" t="s">
        <v>9</v>
      </c>
      <c r="G24" s="1" t="s">
        <v>6</v>
      </c>
      <c r="H24" s="1" t="s">
        <v>2</v>
      </c>
      <c r="I24" s="1" t="s">
        <v>5</v>
      </c>
      <c r="J24" s="1" t="s">
        <v>7</v>
      </c>
      <c r="K24" s="1" t="s">
        <v>3</v>
      </c>
    </row>
    <row r="25" spans="1:11" ht="32.25" customHeight="1">
      <c r="A25" s="8">
        <v>43893</v>
      </c>
      <c r="B25" s="7" t="s">
        <v>28</v>
      </c>
      <c r="C25" s="7" t="s">
        <v>10</v>
      </c>
      <c r="D25" s="13" t="s">
        <v>23</v>
      </c>
      <c r="E25" s="11"/>
      <c r="F25" s="2" t="s">
        <v>11</v>
      </c>
      <c r="G25" s="3">
        <v>231.63</v>
      </c>
      <c r="H25" s="4">
        <v>2.5</v>
      </c>
      <c r="I25" s="4"/>
      <c r="J25" s="4">
        <v>119</v>
      </c>
      <c r="K25" s="3">
        <f>(G25*H25)+I25+J25</f>
        <v>698.07500000000005</v>
      </c>
    </row>
    <row r="26" spans="1:11" ht="12.75" customHeight="1">
      <c r="A26" s="9"/>
      <c r="B26" s="14" t="s">
        <v>4</v>
      </c>
      <c r="C26" s="14"/>
      <c r="D26" s="14"/>
      <c r="E26" s="14"/>
      <c r="F26" s="14"/>
      <c r="G26" s="14"/>
      <c r="H26" s="14"/>
      <c r="K26" s="5">
        <f>SUM(K25:K25)</f>
        <v>698.07500000000005</v>
      </c>
    </row>
    <row r="27" spans="1:11">
      <c r="A27" s="10" t="s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25.5">
      <c r="A28" s="6" t="s">
        <v>8</v>
      </c>
      <c r="B28" s="12" t="s">
        <v>0</v>
      </c>
      <c r="C28" s="12"/>
      <c r="D28" s="12" t="s">
        <v>1</v>
      </c>
      <c r="E28" s="12"/>
      <c r="F28" s="1" t="s">
        <v>9</v>
      </c>
      <c r="G28" s="1" t="s">
        <v>6</v>
      </c>
      <c r="H28" s="1" t="s">
        <v>2</v>
      </c>
      <c r="I28" s="1" t="s">
        <v>5</v>
      </c>
      <c r="J28" s="1" t="s">
        <v>7</v>
      </c>
      <c r="K28" s="1" t="s">
        <v>3</v>
      </c>
    </row>
    <row r="29" spans="1:11" ht="32.25" customHeight="1">
      <c r="A29" s="8">
        <v>43893</v>
      </c>
      <c r="B29" s="7" t="s">
        <v>29</v>
      </c>
      <c r="C29" s="7" t="s">
        <v>10</v>
      </c>
      <c r="D29" s="13" t="s">
        <v>25</v>
      </c>
      <c r="E29" s="11"/>
      <c r="F29" s="2" t="s">
        <v>11</v>
      </c>
      <c r="G29" s="3">
        <v>330.4</v>
      </c>
      <c r="H29" s="4">
        <v>2.5</v>
      </c>
      <c r="I29" s="4"/>
      <c r="J29" s="4">
        <v>119</v>
      </c>
      <c r="K29" s="3">
        <f>(G29*H29)+I29+J29</f>
        <v>945</v>
      </c>
    </row>
    <row r="30" spans="1:11" ht="12.75" customHeight="1">
      <c r="A30" s="9"/>
      <c r="B30" s="14" t="s">
        <v>4</v>
      </c>
      <c r="C30" s="14"/>
      <c r="D30" s="14"/>
      <c r="E30" s="14"/>
      <c r="F30" s="14"/>
      <c r="G30" s="14"/>
      <c r="H30" s="14"/>
      <c r="K30" s="5">
        <f>SUM(K29:K29)</f>
        <v>945</v>
      </c>
    </row>
    <row r="31" spans="1:11">
      <c r="A31" s="10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25.5">
      <c r="A32" s="6" t="s">
        <v>8</v>
      </c>
      <c r="B32" s="12" t="s">
        <v>0</v>
      </c>
      <c r="C32" s="12"/>
      <c r="D32" s="12" t="s">
        <v>1</v>
      </c>
      <c r="E32" s="12"/>
      <c r="F32" s="1" t="s">
        <v>9</v>
      </c>
      <c r="G32" s="1" t="s">
        <v>6</v>
      </c>
      <c r="H32" s="1" t="s">
        <v>2</v>
      </c>
      <c r="I32" s="1" t="s">
        <v>5</v>
      </c>
      <c r="J32" s="1" t="s">
        <v>7</v>
      </c>
      <c r="K32" s="1" t="s">
        <v>3</v>
      </c>
    </row>
    <row r="33" spans="1:11" ht="32.25" customHeight="1">
      <c r="A33" s="8">
        <v>43893</v>
      </c>
      <c r="B33" s="7" t="s">
        <v>30</v>
      </c>
      <c r="C33" s="7" t="s">
        <v>10</v>
      </c>
      <c r="D33" s="13" t="s">
        <v>27</v>
      </c>
      <c r="E33" s="11"/>
      <c r="F33" s="2" t="s">
        <v>11</v>
      </c>
      <c r="G33" s="3">
        <v>306.57</v>
      </c>
      <c r="H33" s="4">
        <v>1</v>
      </c>
      <c r="I33" s="4"/>
      <c r="J33" s="4">
        <v>119</v>
      </c>
      <c r="K33" s="3">
        <f>(G33*H33)+I33+J33</f>
        <v>425.57</v>
      </c>
    </row>
    <row r="34" spans="1:11" ht="12.75" customHeight="1">
      <c r="A34" s="9"/>
      <c r="B34" s="14" t="s">
        <v>4</v>
      </c>
      <c r="C34" s="14"/>
      <c r="D34" s="14"/>
      <c r="E34" s="14"/>
      <c r="F34" s="14"/>
      <c r="G34" s="14"/>
      <c r="H34" s="14"/>
      <c r="K34" s="5">
        <f>SUM(K33:K33)</f>
        <v>425.57</v>
      </c>
    </row>
  </sheetData>
  <mergeCells count="36">
    <mergeCell ref="A5:K5"/>
    <mergeCell ref="B16:C16"/>
    <mergeCell ref="D16:E16"/>
    <mergeCell ref="D17:E17"/>
    <mergeCell ref="A7:K7"/>
    <mergeCell ref="B8:C8"/>
    <mergeCell ref="D8:E8"/>
    <mergeCell ref="D9:E9"/>
    <mergeCell ref="B10:H10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B30:H30"/>
    <mergeCell ref="D21:E21"/>
    <mergeCell ref="B22:H22"/>
    <mergeCell ref="A23:K23"/>
    <mergeCell ref="B24:C24"/>
    <mergeCell ref="D24:E24"/>
    <mergeCell ref="D25:E25"/>
    <mergeCell ref="B26:H26"/>
    <mergeCell ref="A27:K27"/>
    <mergeCell ref="B28:C28"/>
    <mergeCell ref="D28:E28"/>
    <mergeCell ref="D29:E29"/>
    <mergeCell ref="A31:K31"/>
    <mergeCell ref="B32:C32"/>
    <mergeCell ref="D32:E32"/>
    <mergeCell ref="D33:E33"/>
    <mergeCell ref="B34:H3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2016-11-08T15:44:24Z</dcterms:created>
  <dcterms:modified xsi:type="dcterms:W3CDTF">2020-08-24T16:56:27Z</dcterms:modified>
</cp:coreProperties>
</file>