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LAURA\TRANSPARÊNCIA\Transparência - DIÁRIAS E PASSAGENS\2020 2021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8" i="1" s="1"/>
  <c r="K34" i="1"/>
  <c r="K33" i="1"/>
  <c r="K29" i="1"/>
  <c r="K30" i="1" s="1"/>
  <c r="K26" i="1"/>
  <c r="K25" i="1"/>
  <c r="K22" i="1"/>
  <c r="K18" i="1"/>
  <c r="K14" i="1"/>
  <c r="K10" i="1"/>
</calcChain>
</file>

<file path=xl/sharedStrings.xml><?xml version="1.0" encoding="utf-8"?>
<sst xmlns="http://schemas.openxmlformats.org/spreadsheetml/2006/main" count="121" uniqueCount="27">
  <si>
    <t>RELATÓRIO DE DIÁRIAS E DESLOCAMENTOS - CAU/RN - NOVEMBRO DE 2020</t>
  </si>
  <si>
    <t>EDIMILZA BORGES DA SILVA (ANALISTA DE FISCALIZAÇÃO)</t>
  </si>
  <si>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</si>
  <si>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</si>
  <si>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</si>
  <si>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</si>
  <si>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</si>
  <si>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</si>
  <si>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</si>
  <si>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</si>
  <si>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</si>
  <si>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086/2020</t>
  </si>
  <si>
    <t>Diária Estadual</t>
  </si>
  <si>
    <t>Início: 11/11/2020 Término: 11/11/2020 |  DIÁRIA Fiscalização em Pipa/RN</t>
  </si>
  <si>
    <t>Natal/Pipa/Natal</t>
  </si>
  <si>
    <t xml:space="preserve">Total Passageiro: </t>
  </si>
  <si>
    <t>LAÍS GABRIELLE DOS SANTOS HOLANDA (ESTAGIÁRIA FISCALIZAÇÃO)</t>
  </si>
  <si>
    <t>087/2020</t>
  </si>
  <si>
    <t>088/2020</t>
  </si>
  <si>
    <t>Início: 25/11/2020 Término: 25/11/2020 |  DIÁRIA Fiscalização em Tibau do Sul e Goianinha</t>
  </si>
  <si>
    <t>Natal/Tibau do Sul/Natal</t>
  </si>
  <si>
    <t>089/2020</t>
  </si>
  <si>
    <t>ALINE C.B. LOPES  (ANALISTA DE FISCALIZAÇÃO)</t>
  </si>
  <si>
    <t>090/2020</t>
  </si>
  <si>
    <t>Início: 11/11/2020 Término: 11/02/2020 | DIÁRIA Fiscalização em Touros e São Miguel do Gostoso</t>
  </si>
  <si>
    <t>Natal/Touros/Natal</t>
  </si>
  <si>
    <t>Início: 17/11/2020 Término: 17/11/2020 | DIÁRIA Fiscalização em Touros e São Miguel do Gostoso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</si>
</sst>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3</xdr:col>
      <xdr:colOff>247650</xdr:colOff>
      <xdr:row>3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57150"/>
          <a:ext cx="2038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47625</xdr:colOff>
      <xdr:row>2</xdr:row>
      <xdr:rowOff>180975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38100"/>
          <a:ext cx="1562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104775</xdr:colOff>
      <xdr:row>3</xdr:row>
      <xdr:rowOff>85725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8100" y="38100"/>
          <a:ext cx="1619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9525</xdr:colOff>
      <xdr:row>3</xdr:row>
      <xdr:rowOff>142875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400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8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ht="12.75" customHeight="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x14ac:dyDescent="0.25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5.5" x14ac:dyDescent="0.25">
      <c r="A8" s="4" t="s">
        <v>2</v>
      </c>
      <c r="B8" s="5" t="s">
        <v>3</v>
      </c>
      <c r="C8" s="3"/>
      <c r="D8" s="5" t="s">
        <v>4</v>
      </c>
      <c r="E8" s="3"/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</row>
    <row r="9" spans="1:11" ht="38.25" customHeight="1" x14ac:dyDescent="0.25">
      <c r="A9" s="7">
        <v>44138</v>
      </c>
      <c r="B9" s="8" t="s">
        <v>11</v>
      </c>
      <c r="C9" s="8" t="s">
        <v>12</v>
      </c>
      <c r="D9" s="15" t="s">
        <v>13</v>
      </c>
      <c r="E9" s="3"/>
      <c r="F9" s="9" t="s">
        <v>14</v>
      </c>
      <c r="G9" s="10">
        <v>265.5</v>
      </c>
      <c r="H9" s="11">
        <v>0.5</v>
      </c>
      <c r="I9" s="11"/>
      <c r="J9" s="11"/>
      <c r="K9" s="10"/>
    </row>
    <row r="10" spans="1:11" x14ac:dyDescent="0.25">
      <c r="A10" s="12"/>
      <c r="B10" s="13" t="s">
        <v>15</v>
      </c>
      <c r="C10" s="13"/>
      <c r="D10" s="13"/>
      <c r="E10" s="13"/>
      <c r="F10" s="13"/>
      <c r="G10" s="13"/>
      <c r="H10" s="13"/>
      <c r="K10" s="14">
        <f>G9*H9+J9</f>
        <v>132.75</v>
      </c>
    </row>
    <row r="11" spans="1:11" x14ac:dyDescent="0.25">
      <c r="A11" s="2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2</v>
      </c>
      <c r="B12" s="5" t="s">
        <v>3</v>
      </c>
      <c r="C12" s="5"/>
      <c r="D12" s="5" t="s">
        <v>4</v>
      </c>
      <c r="E12" s="5"/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</row>
    <row r="13" spans="1:11" ht="38.25" customHeight="1" x14ac:dyDescent="0.25">
      <c r="A13" s="7">
        <v>44138</v>
      </c>
      <c r="B13" s="8" t="s">
        <v>17</v>
      </c>
      <c r="C13" s="8" t="s">
        <v>12</v>
      </c>
      <c r="D13" s="15" t="s">
        <v>13</v>
      </c>
      <c r="E13" s="3"/>
      <c r="F13" s="9" t="s">
        <v>14</v>
      </c>
      <c r="G13" s="10">
        <v>265.5</v>
      </c>
      <c r="H13" s="11">
        <v>0.5</v>
      </c>
      <c r="I13" s="11"/>
      <c r="J13" s="11"/>
      <c r="K13" s="10"/>
    </row>
    <row r="14" spans="1:11" x14ac:dyDescent="0.25">
      <c r="A14" s="12"/>
      <c r="B14" s="13" t="s">
        <v>15</v>
      </c>
      <c r="C14" s="13"/>
      <c r="D14" s="13"/>
      <c r="E14" s="13"/>
      <c r="F14" s="13"/>
      <c r="G14" s="13"/>
      <c r="H14" s="13"/>
      <c r="K14" s="14">
        <f>G13*H13+J13</f>
        <v>132.75</v>
      </c>
    </row>
    <row r="15" spans="1:11" x14ac:dyDescent="0.25">
      <c r="A15" s="2" t="s">
        <v>1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5.5" x14ac:dyDescent="0.25">
      <c r="A16" s="4" t="s">
        <v>2</v>
      </c>
      <c r="B16" s="5" t="s">
        <v>3</v>
      </c>
      <c r="C16" s="3"/>
      <c r="D16" s="5" t="s">
        <v>4</v>
      </c>
      <c r="E16" s="3"/>
      <c r="F16" s="6" t="s">
        <v>5</v>
      </c>
      <c r="G16" s="6" t="s">
        <v>6</v>
      </c>
      <c r="H16" s="6" t="s">
        <v>7</v>
      </c>
      <c r="I16" s="6" t="s">
        <v>8</v>
      </c>
      <c r="J16" s="6" t="s">
        <v>9</v>
      </c>
      <c r="K16" s="6" t="s">
        <v>10</v>
      </c>
    </row>
    <row r="17" spans="1:11" ht="38.25" customHeight="1" x14ac:dyDescent="0.25">
      <c r="A17" s="7">
        <v>44138</v>
      </c>
      <c r="B17" s="8" t="s">
        <v>18</v>
      </c>
      <c r="C17" s="8" t="s">
        <v>12</v>
      </c>
      <c r="D17" s="15" t="s">
        <v>19</v>
      </c>
      <c r="E17" s="3"/>
      <c r="F17" s="9" t="s">
        <v>20</v>
      </c>
      <c r="G17" s="10">
        <v>265.5</v>
      </c>
      <c r="H17" s="11">
        <v>0.5</v>
      </c>
      <c r="I17" s="11"/>
      <c r="J17" s="11"/>
      <c r="K17" s="10"/>
    </row>
    <row r="18" spans="1:11" x14ac:dyDescent="0.25">
      <c r="A18" s="12"/>
      <c r="B18" s="13" t="s">
        <v>15</v>
      </c>
      <c r="C18" s="13"/>
      <c r="D18" s="13"/>
      <c r="E18" s="13"/>
      <c r="F18" s="13"/>
      <c r="G18" s="13"/>
      <c r="H18" s="13"/>
      <c r="K18" s="14">
        <f>SUM(G17*H17)+J17</f>
        <v>132.75</v>
      </c>
    </row>
    <row r="19" spans="1:11" x14ac:dyDescent="0.25">
      <c r="A19" s="2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2</v>
      </c>
      <c r="B20" s="5" t="s">
        <v>3</v>
      </c>
      <c r="C20" s="3"/>
      <c r="D20" s="5" t="s">
        <v>4</v>
      </c>
      <c r="E20" s="3"/>
      <c r="F20" s="6" t="s">
        <v>5</v>
      </c>
      <c r="G20" s="6" t="s">
        <v>6</v>
      </c>
      <c r="H20" s="6" t="s">
        <v>7</v>
      </c>
      <c r="I20" s="6" t="s">
        <v>8</v>
      </c>
      <c r="J20" s="6" t="s">
        <v>9</v>
      </c>
      <c r="K20" s="6" t="s">
        <v>10</v>
      </c>
    </row>
    <row r="21" spans="1:11" ht="38.25" customHeight="1" x14ac:dyDescent="0.25">
      <c r="A21" s="7">
        <v>44138</v>
      </c>
      <c r="B21" s="8" t="s">
        <v>21</v>
      </c>
      <c r="C21" s="8" t="s">
        <v>12</v>
      </c>
      <c r="D21" s="15" t="s">
        <v>19</v>
      </c>
      <c r="E21" s="3"/>
      <c r="F21" s="9" t="s">
        <v>20</v>
      </c>
      <c r="G21" s="10">
        <v>265.5</v>
      </c>
      <c r="H21" s="11">
        <v>0.5</v>
      </c>
      <c r="I21" s="11"/>
      <c r="J21" s="11"/>
      <c r="K21" s="10"/>
    </row>
    <row r="22" spans="1:11" ht="12.75" customHeight="1" x14ac:dyDescent="0.25">
      <c r="A22" s="12"/>
      <c r="B22" s="13" t="s">
        <v>15</v>
      </c>
      <c r="C22" s="13"/>
      <c r="D22" s="13"/>
      <c r="E22" s="13"/>
      <c r="F22" s="13"/>
      <c r="G22" s="13"/>
      <c r="H22" s="13"/>
      <c r="K22" s="14">
        <f>SUM(K21:K21)</f>
        <v>0</v>
      </c>
    </row>
    <row r="23" spans="1:11" ht="12.75" customHeight="1" x14ac:dyDescent="0.25">
      <c r="A23" s="2" t="s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2</v>
      </c>
      <c r="B24" s="5" t="s">
        <v>3</v>
      </c>
      <c r="C24" s="3"/>
      <c r="D24" s="5" t="s">
        <v>4</v>
      </c>
      <c r="E24" s="3"/>
      <c r="F24" s="6" t="s">
        <v>5</v>
      </c>
      <c r="G24" s="6" t="s">
        <v>6</v>
      </c>
      <c r="H24" s="6" t="s">
        <v>7</v>
      </c>
      <c r="I24" s="6" t="s">
        <v>8</v>
      </c>
      <c r="J24" s="6" t="s">
        <v>9</v>
      </c>
      <c r="K24" s="6" t="s">
        <v>10</v>
      </c>
    </row>
    <row r="25" spans="1:11" ht="32.25" customHeight="1" x14ac:dyDescent="0.25">
      <c r="A25" s="7">
        <v>44140</v>
      </c>
      <c r="B25" s="8" t="s">
        <v>23</v>
      </c>
      <c r="C25" s="8" t="s">
        <v>12</v>
      </c>
      <c r="D25" s="15" t="s">
        <v>24</v>
      </c>
      <c r="E25" s="3"/>
      <c r="F25" s="9" t="s">
        <v>25</v>
      </c>
      <c r="G25" s="10">
        <v>265.5</v>
      </c>
      <c r="H25" s="11">
        <v>0.5</v>
      </c>
      <c r="I25" s="11"/>
      <c r="J25" s="11"/>
      <c r="K25" s="10">
        <f>(G25*H25)+I25+J25</f>
        <v>132.75</v>
      </c>
    </row>
    <row r="26" spans="1:11" ht="12.75" customHeight="1" x14ac:dyDescent="0.25">
      <c r="A26" s="12"/>
      <c r="B26" s="13" t="s">
        <v>15</v>
      </c>
      <c r="C26" s="13"/>
      <c r="D26" s="13"/>
      <c r="E26" s="13"/>
      <c r="F26" s="13"/>
      <c r="G26" s="13"/>
      <c r="H26" s="13"/>
      <c r="K26" s="14">
        <f>SUM(K25:K25)</f>
        <v>132.75</v>
      </c>
    </row>
    <row r="27" spans="1:11" x14ac:dyDescent="0.25">
      <c r="A27" s="2" t="s">
        <v>16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2</v>
      </c>
      <c r="B28" s="5" t="s">
        <v>3</v>
      </c>
      <c r="C28" s="3"/>
      <c r="D28" s="5" t="s">
        <v>4</v>
      </c>
      <c r="E28" s="3"/>
      <c r="F28" s="6" t="s">
        <v>5</v>
      </c>
      <c r="G28" s="6" t="s">
        <v>6</v>
      </c>
      <c r="H28" s="6" t="s">
        <v>7</v>
      </c>
      <c r="I28" s="6" t="s">
        <v>8</v>
      </c>
      <c r="J28" s="6" t="s">
        <v>9</v>
      </c>
      <c r="K28" s="6" t="s">
        <v>10</v>
      </c>
    </row>
    <row r="29" spans="1:11" ht="32.25" customHeight="1" x14ac:dyDescent="0.25">
      <c r="A29" s="7">
        <v>44140</v>
      </c>
      <c r="B29" s="8" t="s">
        <v>23</v>
      </c>
      <c r="C29" s="8" t="s">
        <v>12</v>
      </c>
      <c r="D29" s="15" t="s">
        <v>24</v>
      </c>
      <c r="E29" s="3"/>
      <c r="F29" s="9" t="s">
        <v>25</v>
      </c>
      <c r="G29" s="10">
        <v>265.5</v>
      </c>
      <c r="H29" s="11">
        <v>0.5</v>
      </c>
      <c r="I29" s="11"/>
      <c r="J29" s="11"/>
      <c r="K29" s="10">
        <f>(G29*H29)+I29+J29</f>
        <v>132.75</v>
      </c>
    </row>
    <row r="30" spans="1:11" ht="12.75" customHeight="1" x14ac:dyDescent="0.25">
      <c r="A30" s="12"/>
      <c r="B30" s="13" t="s">
        <v>15</v>
      </c>
      <c r="C30" s="13"/>
      <c r="D30" s="13"/>
      <c r="E30" s="13"/>
      <c r="F30" s="13"/>
      <c r="G30" s="13"/>
      <c r="H30" s="13"/>
      <c r="K30" s="14">
        <f>SUM(K29:K29)</f>
        <v>132.75</v>
      </c>
    </row>
    <row r="31" spans="1:11" ht="12.75" customHeight="1" x14ac:dyDescent="0.25">
      <c r="A31" s="2" t="s">
        <v>22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5.5" x14ac:dyDescent="0.25">
      <c r="A32" s="4" t="s">
        <v>2</v>
      </c>
      <c r="B32" s="5" t="s">
        <v>3</v>
      </c>
      <c r="C32" s="3"/>
      <c r="D32" s="5" t="s">
        <v>4</v>
      </c>
      <c r="E32" s="3"/>
      <c r="F32" s="6" t="s">
        <v>5</v>
      </c>
      <c r="G32" s="6" t="s">
        <v>6</v>
      </c>
      <c r="H32" s="6" t="s">
        <v>7</v>
      </c>
      <c r="I32" s="6" t="s">
        <v>8</v>
      </c>
      <c r="J32" s="6" t="s">
        <v>9</v>
      </c>
      <c r="K32" s="6" t="s">
        <v>10</v>
      </c>
    </row>
    <row r="33" spans="1:11" ht="32.25" customHeight="1" x14ac:dyDescent="0.25">
      <c r="A33" s="7">
        <v>44147</v>
      </c>
      <c r="B33" s="8" t="s">
        <v>23</v>
      </c>
      <c r="C33" s="8" t="s">
        <v>12</v>
      </c>
      <c r="D33" s="15" t="s">
        <v>26</v>
      </c>
      <c r="E33" s="3"/>
      <c r="F33" s="9" t="s">
        <v>25</v>
      </c>
      <c r="G33" s="10">
        <v>265.5</v>
      </c>
      <c r="H33" s="11">
        <v>0.5</v>
      </c>
      <c r="I33" s="11"/>
      <c r="J33" s="11"/>
      <c r="K33" s="10">
        <f>(G33*H33)+I33+J33</f>
        <v>132.75</v>
      </c>
    </row>
    <row r="34" spans="1:11" ht="12.75" customHeight="1" x14ac:dyDescent="0.25">
      <c r="A34" s="12"/>
      <c r="B34" s="13" t="s">
        <v>15</v>
      </c>
      <c r="C34" s="13"/>
      <c r="D34" s="13"/>
      <c r="E34" s="13"/>
      <c r="F34" s="13"/>
      <c r="G34" s="13"/>
      <c r="H34" s="13"/>
      <c r="K34" s="14">
        <f>SUM(K33:K33)</f>
        <v>132.75</v>
      </c>
    </row>
    <row r="35" spans="1:11" x14ac:dyDescent="0.25">
      <c r="A35" s="2" t="s">
        <v>16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5.5" x14ac:dyDescent="0.25">
      <c r="A36" s="4" t="s">
        <v>2</v>
      </c>
      <c r="B36" s="5" t="s">
        <v>3</v>
      </c>
      <c r="C36" s="3"/>
      <c r="D36" s="5" t="s">
        <v>4</v>
      </c>
      <c r="E36" s="3"/>
      <c r="F36" s="6" t="s">
        <v>5</v>
      </c>
      <c r="G36" s="6" t="s">
        <v>6</v>
      </c>
      <c r="H36" s="6" t="s">
        <v>7</v>
      </c>
      <c r="I36" s="6" t="s">
        <v>8</v>
      </c>
      <c r="J36" s="6" t="s">
        <v>9</v>
      </c>
      <c r="K36" s="6" t="s">
        <v>10</v>
      </c>
    </row>
    <row r="37" spans="1:11" ht="32.25" customHeight="1" x14ac:dyDescent="0.25">
      <c r="A37" s="7">
        <v>44147</v>
      </c>
      <c r="B37" s="8" t="s">
        <v>23</v>
      </c>
      <c r="C37" s="8" t="s">
        <v>12</v>
      </c>
      <c r="D37" s="15" t="s">
        <v>26</v>
      </c>
      <c r="E37" s="3"/>
      <c r="F37" s="9" t="s">
        <v>25</v>
      </c>
      <c r="G37" s="10">
        <v>265.5</v>
      </c>
      <c r="H37" s="11">
        <v>0.5</v>
      </c>
      <c r="I37" s="11"/>
      <c r="J37" s="11"/>
      <c r="K37" s="10">
        <f>(G37*H37)+I37+J37</f>
        <v>132.75</v>
      </c>
    </row>
    <row r="38" spans="1:11" ht="12.75" customHeight="1" x14ac:dyDescent="0.25">
      <c r="A38" s="12"/>
      <c r="B38" s="13" t="s">
        <v>15</v>
      </c>
      <c r="C38" s="13"/>
      <c r="D38" s="13"/>
      <c r="E38" s="13"/>
      <c r="F38" s="13"/>
      <c r="G38" s="13"/>
      <c r="H38" s="13"/>
      <c r="K38" s="14">
        <f>SUM(K37:K37)</f>
        <v>132.75</v>
      </c>
    </row>
  </sheetData>
  <mergeCells count="41">
    <mergeCell ref="B36:C36"/>
    <mergeCell ref="D36:E36"/>
    <mergeCell ref="D37:E37"/>
    <mergeCell ref="B38:H38"/>
    <mergeCell ref="A31:K31"/>
    <mergeCell ref="B32:C32"/>
    <mergeCell ref="D32:E32"/>
    <mergeCell ref="D33:E33"/>
    <mergeCell ref="B34:H34"/>
    <mergeCell ref="A35:K35"/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2021-04-09T14:44:18Z</dcterms:created>
  <dcterms:modified xsi:type="dcterms:W3CDTF">2021-04-09T14:47:11Z</dcterms:modified>
</cp:coreProperties>
</file>